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710" activeTab="0"/>
  </bookViews>
  <sheets>
    <sheet name="sablon" sheetId="1" r:id="rId1"/>
  </sheets>
  <definedNames>
    <definedName name="_xlnm._FilterDatabase" localSheetId="0" hidden="1">'sablon'!$A$5:$AD$16</definedName>
  </definedNames>
  <calcPr fullCalcOnLoad="1"/>
</workbook>
</file>

<file path=xl/comments1.xml><?xml version="1.0" encoding="utf-8"?>
<comments xmlns="http://schemas.openxmlformats.org/spreadsheetml/2006/main">
  <authors>
    <author>zana</author>
  </authors>
  <commentList>
    <comment ref="B4" authorId="0">
      <text>
        <r>
          <rPr>
            <sz val="9"/>
            <rFont val="Tahoma"/>
            <family val="0"/>
          </rPr>
          <t xml:space="preserve">spisak aktivnosti koji se dobija iz tabele "podjela na faze i podfaze" iz elaborata
</t>
        </r>
      </text>
    </comment>
    <comment ref="F4" authorId="0">
      <text>
        <r>
          <rPr>
            <b/>
            <sz val="9"/>
            <rFont val="Tahoma"/>
            <family val="0"/>
          </rPr>
          <t>upisite sva zanimanja radnika koja se nalaze u odgovarajucoj analizi cijena</t>
        </r>
        <r>
          <rPr>
            <sz val="9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0"/>
          </rPr>
          <t>upisite mehanizaciju koja se za dati rad koristi, a koju ste proracunali u uzem izboru mehanizacije u elaboratu</t>
        </r>
      </text>
    </comment>
    <comment ref="H5" authorId="0">
      <text>
        <r>
          <rPr>
            <b/>
            <sz val="9"/>
            <rFont val="Tahoma"/>
            <family val="0"/>
          </rPr>
          <t>saberite sve korigovane GNV za gradjevinske radnike iz analize cijena koja se odnosi na rad opisan u ovom redu</t>
        </r>
      </text>
    </comment>
    <comment ref="I5" authorId="0">
      <text>
        <r>
          <rPr>
            <b/>
            <sz val="9"/>
            <rFont val="Tahoma"/>
            <family val="0"/>
          </rPr>
          <t>saberite sve korigovane GNV za masiniste iz analize cijena koja se odnosi na rad opisan u ovom redu</t>
        </r>
        <r>
          <rPr>
            <sz val="9"/>
            <rFont val="Tahoma"/>
            <family val="0"/>
          </rPr>
          <t xml:space="preserve">
</t>
        </r>
      </text>
    </comment>
    <comment ref="S5" authorId="0">
      <text>
        <r>
          <rPr>
            <b/>
            <sz val="9"/>
            <rFont val="Tahoma"/>
            <family val="0"/>
          </rPr>
          <t>pretpostavite na osnovu broja masina
za pervibrator ne racunajte masinistu!</t>
        </r>
      </text>
    </comment>
    <comment ref="R5" authorId="0">
      <text>
        <r>
          <rPr>
            <b/>
            <sz val="9"/>
            <rFont val="Tahoma"/>
            <family val="0"/>
          </rPr>
          <t>pretpostavite na osnovu fronta rada, trajanja aktivnosti i sl. neka ne prekoraci 25 radnika. usvojite isti broj radnika za isti posao na svim etazama</t>
        </r>
      </text>
    </comment>
    <comment ref="Q4" authorId="0">
      <text>
        <r>
          <rPr>
            <b/>
            <sz val="9"/>
            <rFont val="Tahoma"/>
            <family val="2"/>
          </rPr>
          <t>pretpostavite 8 ili 10 sati (onoliko koliko ste eventualno pretpostavili u elaboratu iz organizacije)</t>
        </r>
      </text>
    </comment>
    <comment ref="P4" authorId="0">
      <text>
        <r>
          <rPr>
            <b/>
            <sz val="9"/>
            <rFont val="Tahoma"/>
            <family val="2"/>
          </rPr>
          <t>radi jednostavnosti pretpostavljamo jednu smjenu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<sst xmlns="http://schemas.openxmlformats.org/spreadsheetml/2006/main" count="35" uniqueCount="23">
  <si>
    <t>Redni broj</t>
  </si>
  <si>
    <t>GNV</t>
  </si>
  <si>
    <t>G</t>
  </si>
  <si>
    <t>M</t>
  </si>
  <si>
    <t>Opis vrste rada</t>
  </si>
  <si>
    <t>Jedinica mjere</t>
  </si>
  <si>
    <t>Zanimanje radnika</t>
  </si>
  <si>
    <t>Mehanizacija</t>
  </si>
  <si>
    <t>Broj radnih sati</t>
  </si>
  <si>
    <t>Uvećanje za 20 %</t>
  </si>
  <si>
    <t xml:space="preserve">Potreban broj radnika dana </t>
  </si>
  <si>
    <t>Broj            smjena</t>
  </si>
  <si>
    <t>Trajanje smjene</t>
  </si>
  <si>
    <t>Usvojen broj radnika                     po smjeni S.R.B.</t>
  </si>
  <si>
    <t>Usvojen broj dana</t>
  </si>
  <si>
    <t>Ukupno             T. A.</t>
  </si>
  <si>
    <t xml:space="preserve">Usvojeni broj 
radnika dana </t>
  </si>
  <si>
    <r>
      <t xml:space="preserve"> </t>
    </r>
    <r>
      <rPr>
        <sz val="18"/>
        <rFont val="Times New Roman"/>
        <family val="1"/>
      </rPr>
      <t>PRORAČUN SASTAVA RADNIH BRIGADA</t>
    </r>
  </si>
  <si>
    <t>Količina po podfazi</t>
  </si>
  <si>
    <t>oznaka podfaze u kojoj se obavlja aktivnost</t>
  </si>
  <si>
    <t>PG=suma (potreban broj radnika dana za G)</t>
  </si>
  <si>
    <t>UG=suma (potreban broj radnika dana za G)</t>
  </si>
  <si>
    <t>kontrola:(PG-UG)/PG</t>
  </si>
</sst>
</file>

<file path=xl/styles.xml><?xml version="1.0" encoding="utf-8"?>
<styleSheet xmlns="http://schemas.openxmlformats.org/spreadsheetml/2006/main">
  <numFmts count="5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"/>
    <numFmt numFmtId="202" formatCode="0.0%"/>
    <numFmt numFmtId="203" formatCode="0.000%"/>
    <numFmt numFmtId="204" formatCode="0.0000"/>
    <numFmt numFmtId="205" formatCode="_(* #,##0.00\ &quot;eur.&quot;_);_(* \(#,##0.00\)\ &quot;eur.&quot;;_(&quot;eur.&quot;* &quot;-&quot;??_);_(@_)"/>
    <numFmt numFmtId="206" formatCode="_(* #,##0\ &quot;eur.&quot;_);_(* \(#,##0\)\ &quot;eur.&quot;;_(&quot;eur.&quot;* &quot;-&quot;_);_(@_)"/>
  </numFmts>
  <fonts count="5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name val="YUAri"/>
      <family val="0"/>
    </font>
    <font>
      <sz val="18"/>
      <name val="Arial"/>
      <family val="2"/>
    </font>
    <font>
      <b/>
      <sz val="11"/>
      <name val="Arial"/>
      <family val="2"/>
    </font>
    <font>
      <sz val="18"/>
      <name val="Times New Roman"/>
      <family val="1"/>
    </font>
    <font>
      <b/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196" fontId="0" fillId="0" borderId="10" xfId="0" applyNumberFormat="1" applyFont="1" applyFill="1" applyBorder="1" applyAlignment="1">
      <alignment horizontal="center" vertical="center" wrapText="1"/>
    </xf>
    <xf numFmtId="196" fontId="1" fillId="0" borderId="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6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04" fontId="0" fillId="0" borderId="0" xfId="0" applyNumberFormat="1" applyFont="1" applyFill="1" applyBorder="1" applyAlignment="1">
      <alignment/>
    </xf>
    <xf numFmtId="204" fontId="0" fillId="0" borderId="0" xfId="0" applyNumberFormat="1" applyFont="1" applyFill="1" applyBorder="1" applyAlignment="1">
      <alignment horizontal="center" vertical="center" wrapText="1"/>
    </xf>
    <xf numFmtId="204" fontId="0" fillId="0" borderId="10" xfId="0" applyNumberFormat="1" applyFont="1" applyFill="1" applyBorder="1" applyAlignment="1">
      <alignment horizontal="center" vertical="center" wrapText="1"/>
    </xf>
    <xf numFmtId="204" fontId="0" fillId="0" borderId="0" xfId="0" applyNumberFormat="1" applyFont="1" applyFill="1" applyBorder="1" applyAlignment="1">
      <alignment/>
    </xf>
    <xf numFmtId="204" fontId="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196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196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204" fontId="8" fillId="32" borderId="13" xfId="0" applyNumberFormat="1" applyFont="1" applyFill="1" applyBorder="1" applyAlignment="1">
      <alignment horizontal="center" vertical="center" wrapText="1"/>
    </xf>
    <xf numFmtId="204" fontId="8" fillId="32" borderId="13" xfId="0" applyNumberFormat="1" applyFont="1" applyFill="1" applyBorder="1" applyAlignment="1">
      <alignment horizontal="center" vertical="center"/>
    </xf>
    <xf numFmtId="3" fontId="8" fillId="32" borderId="13" xfId="0" applyNumberFormat="1" applyFont="1" applyFill="1" applyBorder="1" applyAlignment="1">
      <alignment horizontal="center" vertical="center"/>
    </xf>
    <xf numFmtId="3" fontId="8" fillId="32" borderId="13" xfId="0" applyNumberFormat="1" applyFont="1" applyFill="1" applyBorder="1" applyAlignment="1">
      <alignment horizontal="center" vertical="center" wrapText="1"/>
    </xf>
    <xf numFmtId="196" fontId="51" fillId="32" borderId="13" xfId="0" applyNumberFormat="1" applyFont="1" applyFill="1" applyBorder="1" applyAlignment="1">
      <alignment horizontal="center" vertical="center" wrapText="1"/>
    </xf>
    <xf numFmtId="196" fontId="51" fillId="32" borderId="13" xfId="0" applyNumberFormat="1" applyFont="1" applyFill="1" applyBorder="1" applyAlignment="1">
      <alignment horizontal="center" vertical="center"/>
    </xf>
    <xf numFmtId="0" fontId="51" fillId="32" borderId="13" xfId="0" applyFont="1" applyFill="1" applyBorder="1" applyAlignment="1">
      <alignment horizontal="center" vertical="center" wrapText="1"/>
    </xf>
    <xf numFmtId="1" fontId="51" fillId="32" borderId="13" xfId="0" applyNumberFormat="1" applyFont="1" applyFill="1" applyBorder="1" applyAlignment="1">
      <alignment horizontal="center" vertical="center" wrapText="1"/>
    </xf>
    <xf numFmtId="3" fontId="51" fillId="32" borderId="13" xfId="0" applyNumberFormat="1" applyFont="1" applyFill="1" applyBorder="1" applyAlignment="1">
      <alignment horizontal="center" vertical="center"/>
    </xf>
    <xf numFmtId="3" fontId="51" fillId="32" borderId="13" xfId="0" applyNumberFormat="1" applyFont="1" applyFill="1" applyBorder="1" applyAlignment="1">
      <alignment horizontal="center" vertical="center" wrapText="1"/>
    </xf>
    <xf numFmtId="10" fontId="52" fillId="0" borderId="0" xfId="59" applyNumberFormat="1" applyFont="1" applyFill="1" applyAlignment="1">
      <alignment/>
    </xf>
    <xf numFmtId="1" fontId="52" fillId="0" borderId="0" xfId="0" applyNumberFormat="1" applyFont="1" applyFill="1" applyAlignment="1">
      <alignment/>
    </xf>
    <xf numFmtId="196" fontId="5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196" fontId="52" fillId="0" borderId="0" xfId="0" applyNumberFormat="1" applyFont="1" applyFill="1" applyAlignment="1">
      <alignment horizontal="right"/>
    </xf>
    <xf numFmtId="3" fontId="52" fillId="0" borderId="0" xfId="0" applyNumberFormat="1" applyFont="1" applyFill="1" applyAlignment="1">
      <alignment/>
    </xf>
    <xf numFmtId="3" fontId="53" fillId="0" borderId="0" xfId="0" applyNumberFormat="1" applyFont="1" applyFill="1" applyAlignment="1">
      <alignment/>
    </xf>
    <xf numFmtId="1" fontId="52" fillId="0" borderId="0" xfId="0" applyNumberFormat="1" applyFont="1" applyFill="1" applyBorder="1" applyAlignment="1">
      <alignment/>
    </xf>
    <xf numFmtId="0" fontId="51" fillId="32" borderId="13" xfId="0" applyFont="1" applyFill="1" applyBorder="1" applyAlignment="1">
      <alignment horizontal="center" vertical="center" wrapText="1"/>
    </xf>
    <xf numFmtId="3" fontId="51" fillId="32" borderId="13" xfId="0" applyNumberFormat="1" applyFont="1" applyFill="1" applyBorder="1" applyAlignment="1">
      <alignment horizontal="center" vertical="center" wrapText="1"/>
    </xf>
    <xf numFmtId="3" fontId="8" fillId="32" borderId="1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196" fontId="51" fillId="32" borderId="13" xfId="0" applyNumberFormat="1" applyFont="1" applyFill="1" applyBorder="1" applyAlignment="1">
      <alignment horizontal="center" vertical="center" wrapText="1"/>
    </xf>
    <xf numFmtId="196" fontId="8" fillId="32" borderId="13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6"/>
  <sheetViews>
    <sheetView tabSelected="1" zoomScale="85" zoomScaleNormal="85" zoomScalePageLayoutView="0" workbookViewId="0" topLeftCell="I1">
      <selection activeCell="X7" sqref="X7"/>
    </sheetView>
  </sheetViews>
  <sheetFormatPr defaultColWidth="9.140625" defaultRowHeight="12.75"/>
  <cols>
    <col min="1" max="1" width="7.28125" style="8" customWidth="1"/>
    <col min="2" max="2" width="42.00390625" style="8" customWidth="1"/>
    <col min="3" max="3" width="12.421875" style="9" customWidth="1"/>
    <col min="4" max="4" width="9.140625" style="8" customWidth="1"/>
    <col min="5" max="5" width="9.57421875" style="8" customWidth="1"/>
    <col min="6" max="6" width="11.28125" style="8" customWidth="1"/>
    <col min="7" max="7" width="13.7109375" style="8" customWidth="1"/>
    <col min="8" max="8" width="12.7109375" style="26" customWidth="1"/>
    <col min="9" max="9" width="12.8515625" style="26" customWidth="1"/>
    <col min="10" max="11" width="12.8515625" style="29" customWidth="1"/>
    <col min="12" max="12" width="12.7109375" style="8" customWidth="1"/>
    <col min="13" max="13" width="12.7109375" style="29" customWidth="1"/>
    <col min="14" max="14" width="12.7109375" style="30" customWidth="1"/>
    <col min="15" max="15" width="12.7109375" style="18" customWidth="1"/>
    <col min="16" max="16" width="10.8515625" style="18" customWidth="1"/>
    <col min="17" max="17" width="12.7109375" style="31" customWidth="1"/>
    <col min="18" max="19" width="12.8515625" style="18" customWidth="1"/>
    <col min="20" max="20" width="12.7109375" style="18" customWidth="1"/>
    <col min="21" max="21" width="12.8515625" style="18" customWidth="1"/>
    <col min="22" max="22" width="10.7109375" style="36" customWidth="1"/>
    <col min="23" max="23" width="12.7109375" style="30" customWidth="1"/>
    <col min="24" max="24" width="12.7109375" style="31" customWidth="1"/>
    <col min="25" max="16384" width="9.140625" style="8" customWidth="1"/>
  </cols>
  <sheetData>
    <row r="1" spans="8:21" ht="24" customHeight="1">
      <c r="H1" s="23"/>
      <c r="I1" s="23"/>
      <c r="O1" s="10"/>
      <c r="P1" s="10"/>
      <c r="R1" s="10"/>
      <c r="S1" s="10"/>
      <c r="T1" s="10"/>
      <c r="U1" s="10"/>
    </row>
    <row r="2" spans="1:30" ht="41.25" customHeight="1">
      <c r="A2" s="67" t="s">
        <v>17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AA2" s="65"/>
      <c r="AB2" s="66"/>
      <c r="AC2" s="65"/>
      <c r="AD2" s="66"/>
    </row>
    <row r="3" spans="1:30" ht="41.25" customHeight="1" thickBot="1">
      <c r="A3" s="21"/>
      <c r="B3" s="28"/>
      <c r="C3" s="22"/>
      <c r="D3" s="22"/>
      <c r="E3" s="22"/>
      <c r="F3" s="22"/>
      <c r="G3" s="22"/>
      <c r="H3" s="24"/>
      <c r="I3" s="24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AA3" s="11"/>
      <c r="AB3" s="9"/>
      <c r="AC3" s="11"/>
      <c r="AD3" s="9"/>
    </row>
    <row r="4" spans="1:30" ht="48" customHeight="1" thickBot="1" thickTop="1">
      <c r="A4" s="60" t="s">
        <v>0</v>
      </c>
      <c r="B4" s="69" t="s">
        <v>4</v>
      </c>
      <c r="C4" s="63" t="s">
        <v>19</v>
      </c>
      <c r="D4" s="60" t="s">
        <v>5</v>
      </c>
      <c r="E4" s="60" t="s">
        <v>18</v>
      </c>
      <c r="F4" s="60" t="s">
        <v>6</v>
      </c>
      <c r="G4" s="60" t="s">
        <v>7</v>
      </c>
      <c r="H4" s="62" t="s">
        <v>1</v>
      </c>
      <c r="I4" s="62"/>
      <c r="J4" s="61" t="s">
        <v>8</v>
      </c>
      <c r="K4" s="61"/>
      <c r="L4" s="57" t="s">
        <v>9</v>
      </c>
      <c r="M4" s="57"/>
      <c r="N4" s="57" t="s">
        <v>10</v>
      </c>
      <c r="O4" s="57"/>
      <c r="P4" s="58" t="s">
        <v>11</v>
      </c>
      <c r="Q4" s="59" t="s">
        <v>12</v>
      </c>
      <c r="R4" s="59" t="s">
        <v>13</v>
      </c>
      <c r="S4" s="59"/>
      <c r="T4" s="58" t="s">
        <v>14</v>
      </c>
      <c r="U4" s="58"/>
      <c r="V4" s="58" t="s">
        <v>15</v>
      </c>
      <c r="W4" s="58" t="s">
        <v>16</v>
      </c>
      <c r="X4" s="58"/>
      <c r="AA4" s="9"/>
      <c r="AB4" s="12"/>
      <c r="AC4" s="9"/>
      <c r="AD4" s="12"/>
    </row>
    <row r="5" spans="1:30" ht="48" customHeight="1" thickBot="1" thickTop="1">
      <c r="A5" s="60"/>
      <c r="B5" s="69"/>
      <c r="C5" s="64"/>
      <c r="D5" s="60"/>
      <c r="E5" s="60"/>
      <c r="F5" s="60"/>
      <c r="G5" s="60"/>
      <c r="H5" s="39" t="s">
        <v>2</v>
      </c>
      <c r="I5" s="40" t="s">
        <v>3</v>
      </c>
      <c r="J5" s="43" t="s">
        <v>2</v>
      </c>
      <c r="K5" s="44" t="s">
        <v>3</v>
      </c>
      <c r="L5" s="45" t="s">
        <v>2</v>
      </c>
      <c r="M5" s="44" t="s">
        <v>3</v>
      </c>
      <c r="N5" s="46" t="s">
        <v>2</v>
      </c>
      <c r="O5" s="47" t="s">
        <v>3</v>
      </c>
      <c r="P5" s="58"/>
      <c r="Q5" s="59"/>
      <c r="R5" s="42" t="s">
        <v>2</v>
      </c>
      <c r="S5" s="41" t="s">
        <v>3</v>
      </c>
      <c r="T5" s="48" t="s">
        <v>2</v>
      </c>
      <c r="U5" s="47" t="s">
        <v>3</v>
      </c>
      <c r="V5" s="58"/>
      <c r="W5" s="46" t="s">
        <v>2</v>
      </c>
      <c r="X5" s="47" t="s">
        <v>3</v>
      </c>
      <c r="AA5" s="3"/>
      <c r="AB5" s="13"/>
      <c r="AC5" s="3"/>
      <c r="AD5" s="13"/>
    </row>
    <row r="6" spans="1:30" s="14" customFormat="1" ht="38.25" customHeight="1" thickTop="1">
      <c r="A6" s="5"/>
      <c r="B6" s="6"/>
      <c r="C6" s="6"/>
      <c r="D6" s="2"/>
      <c r="E6" s="7"/>
      <c r="F6" s="1"/>
      <c r="G6" s="1"/>
      <c r="H6" s="25"/>
      <c r="I6" s="25"/>
      <c r="J6" s="2">
        <f>E6*H6</f>
        <v>0</v>
      </c>
      <c r="K6" s="2">
        <f>E6*I6</f>
        <v>0</v>
      </c>
      <c r="L6" s="2">
        <f>J6*1.2</f>
        <v>0</v>
      </c>
      <c r="M6" s="2">
        <f>K6*1.2</f>
        <v>0</v>
      </c>
      <c r="N6" s="32">
        <f>IF(H6=0,0,IF(ROUND((L6/$Q6),0)=0,1,ROUND((L6/$Q6),0)))</f>
        <v>0</v>
      </c>
      <c r="O6" s="32">
        <f>IF(I6=0,0,IF(ROUND((M6/$Q6),0)=0,1,ROUND((M6/$Q6),0)))</f>
        <v>0</v>
      </c>
      <c r="P6" s="4">
        <v>1</v>
      </c>
      <c r="Q6" s="4"/>
      <c r="R6" s="4"/>
      <c r="S6" s="4"/>
      <c r="T6" s="4">
        <f>IF(N6=0,0,IF(ROUND((N6/($P6*R6)),0)=0,1,ROUND((N6/($P6*R6)),0)))</f>
        <v>0</v>
      </c>
      <c r="U6" s="4">
        <f>IF(O6=0,0,IF(ROUND((O6/($P6*S6)),0)=0,1,ROUND((O6/($P6*S6)),0)))</f>
        <v>0</v>
      </c>
      <c r="V6" s="4">
        <f>MAX(T6:U6)</f>
        <v>0</v>
      </c>
      <c r="W6" s="32">
        <f>ROUND(($P6*R6*V6),0)</f>
        <v>0</v>
      </c>
      <c r="X6" s="37">
        <f>ROUND(($P6*S6*V6),0)</f>
        <v>0</v>
      </c>
      <c r="AA6" s="3"/>
      <c r="AB6" s="13"/>
      <c r="AC6" s="3"/>
      <c r="AD6" s="13"/>
    </row>
    <row r="7" spans="1:30" s="15" customFormat="1" ht="38.25" customHeight="1">
      <c r="A7" s="5"/>
      <c r="B7" s="6"/>
      <c r="C7" s="6"/>
      <c r="D7" s="2"/>
      <c r="E7" s="7"/>
      <c r="F7" s="1"/>
      <c r="G7" s="1"/>
      <c r="H7" s="25"/>
      <c r="I7" s="25"/>
      <c r="J7" s="2">
        <f aca="true" t="shared" si="0" ref="J7:J60">E7*H7</f>
        <v>0</v>
      </c>
      <c r="K7" s="2">
        <f aca="true" t="shared" si="1" ref="K7:K60">E7*I7</f>
        <v>0</v>
      </c>
      <c r="L7" s="2">
        <f aca="true" t="shared" si="2" ref="L7:L60">J7*1.2</f>
        <v>0</v>
      </c>
      <c r="M7" s="2">
        <f aca="true" t="shared" si="3" ref="M7:M60">K7*1.2</f>
        <v>0</v>
      </c>
      <c r="N7" s="32">
        <f aca="true" t="shared" si="4" ref="N7:N60">IF(H7=0,0,IF(ROUND((L7/$Q7),0)=0,1,ROUND((L7/$Q7),0)))</f>
        <v>0</v>
      </c>
      <c r="O7" s="32">
        <f aca="true" t="shared" si="5" ref="O7:O60">IF(I7=0,0,IF(ROUND((M7/$Q7),0)=0,1,ROUND((M7/$Q7),0)))</f>
        <v>0</v>
      </c>
      <c r="P7" s="4">
        <v>1</v>
      </c>
      <c r="Q7" s="4"/>
      <c r="R7" s="4"/>
      <c r="S7" s="4"/>
      <c r="T7" s="4">
        <f aca="true" t="shared" si="6" ref="T7:T60">IF(N7=0,0,IF(ROUND((N7/($P7*R7)),0)=0,1,ROUND((N7/($P7*R7)),0)))</f>
        <v>0</v>
      </c>
      <c r="U7" s="4">
        <f aca="true" t="shared" si="7" ref="U7:U60">IF(O7=0,0,IF(ROUND((O7/($P7*S7)),0)=0,1,ROUND((O7/($P7*S7)),0)))</f>
        <v>0</v>
      </c>
      <c r="V7" s="4">
        <f aca="true" t="shared" si="8" ref="V7:V60">MAX(T7:U7)</f>
        <v>0</v>
      </c>
      <c r="W7" s="32">
        <f aca="true" t="shared" si="9" ref="W7:W60">ROUND(($P7*R7*V7),0)</f>
        <v>0</v>
      </c>
      <c r="X7" s="37">
        <f aca="true" t="shared" si="10" ref="X7:X60">ROUND(($P7*S7*V7),0)</f>
        <v>0</v>
      </c>
      <c r="AA7" s="16"/>
      <c r="AB7" s="17"/>
      <c r="AC7" s="16"/>
      <c r="AD7" s="17"/>
    </row>
    <row r="8" spans="1:30" s="15" customFormat="1" ht="38.25" customHeight="1">
      <c r="A8" s="5"/>
      <c r="B8" s="6"/>
      <c r="C8" s="6"/>
      <c r="D8" s="2"/>
      <c r="E8" s="7"/>
      <c r="F8" s="1"/>
      <c r="G8" s="1"/>
      <c r="H8" s="25"/>
      <c r="I8" s="25"/>
      <c r="J8" s="2">
        <f t="shared" si="0"/>
        <v>0</v>
      </c>
      <c r="K8" s="2">
        <f t="shared" si="1"/>
        <v>0</v>
      </c>
      <c r="L8" s="2">
        <f t="shared" si="2"/>
        <v>0</v>
      </c>
      <c r="M8" s="2">
        <f t="shared" si="3"/>
        <v>0</v>
      </c>
      <c r="N8" s="32">
        <f t="shared" si="4"/>
        <v>0</v>
      </c>
      <c r="O8" s="32">
        <f t="shared" si="5"/>
        <v>0</v>
      </c>
      <c r="P8" s="4">
        <v>1</v>
      </c>
      <c r="Q8" s="4"/>
      <c r="R8" s="4"/>
      <c r="S8" s="4"/>
      <c r="T8" s="4">
        <f t="shared" si="6"/>
        <v>0</v>
      </c>
      <c r="U8" s="4">
        <f t="shared" si="7"/>
        <v>0</v>
      </c>
      <c r="V8" s="4">
        <f t="shared" si="8"/>
        <v>0</v>
      </c>
      <c r="W8" s="32">
        <f t="shared" si="9"/>
        <v>0</v>
      </c>
      <c r="X8" s="37">
        <f t="shared" si="10"/>
        <v>0</v>
      </c>
      <c r="AA8" s="16"/>
      <c r="AB8" s="17"/>
      <c r="AC8" s="16"/>
      <c r="AD8" s="17"/>
    </row>
    <row r="9" spans="1:30" s="15" customFormat="1" ht="38.25" customHeight="1">
      <c r="A9" s="5"/>
      <c r="B9" s="6"/>
      <c r="C9" s="6"/>
      <c r="D9" s="2"/>
      <c r="E9" s="7"/>
      <c r="F9" s="1"/>
      <c r="G9" s="1"/>
      <c r="H9" s="25"/>
      <c r="I9" s="25"/>
      <c r="J9" s="2">
        <f t="shared" si="0"/>
        <v>0</v>
      </c>
      <c r="K9" s="2">
        <f t="shared" si="1"/>
        <v>0</v>
      </c>
      <c r="L9" s="2">
        <f t="shared" si="2"/>
        <v>0</v>
      </c>
      <c r="M9" s="2">
        <f t="shared" si="3"/>
        <v>0</v>
      </c>
      <c r="N9" s="32">
        <f t="shared" si="4"/>
        <v>0</v>
      </c>
      <c r="O9" s="32">
        <f t="shared" si="5"/>
        <v>0</v>
      </c>
      <c r="P9" s="4">
        <v>1</v>
      </c>
      <c r="Q9" s="4"/>
      <c r="R9" s="4"/>
      <c r="S9" s="4"/>
      <c r="T9" s="4">
        <f t="shared" si="6"/>
        <v>0</v>
      </c>
      <c r="U9" s="4">
        <f t="shared" si="7"/>
        <v>0</v>
      </c>
      <c r="V9" s="4">
        <f t="shared" si="8"/>
        <v>0</v>
      </c>
      <c r="W9" s="32">
        <f t="shared" si="9"/>
        <v>0</v>
      </c>
      <c r="X9" s="37">
        <f t="shared" si="10"/>
        <v>0</v>
      </c>
      <c r="Y9" s="14"/>
      <c r="AA9" s="16"/>
      <c r="AB9" s="17"/>
      <c r="AC9" s="16"/>
      <c r="AD9" s="17"/>
    </row>
    <row r="10" spans="1:30" s="15" customFormat="1" ht="38.25" customHeight="1">
      <c r="A10" s="5"/>
      <c r="B10" s="6"/>
      <c r="C10" s="6"/>
      <c r="D10" s="2"/>
      <c r="E10" s="7"/>
      <c r="F10" s="1"/>
      <c r="G10" s="1"/>
      <c r="H10" s="25"/>
      <c r="I10" s="25"/>
      <c r="J10" s="2">
        <f t="shared" si="0"/>
        <v>0</v>
      </c>
      <c r="K10" s="2">
        <f t="shared" si="1"/>
        <v>0</v>
      </c>
      <c r="L10" s="2">
        <f t="shared" si="2"/>
        <v>0</v>
      </c>
      <c r="M10" s="2">
        <f t="shared" si="3"/>
        <v>0</v>
      </c>
      <c r="N10" s="32">
        <f t="shared" si="4"/>
        <v>0</v>
      </c>
      <c r="O10" s="32">
        <f t="shared" si="5"/>
        <v>0</v>
      </c>
      <c r="P10" s="4">
        <v>1</v>
      </c>
      <c r="Q10" s="4"/>
      <c r="R10" s="4"/>
      <c r="S10" s="4"/>
      <c r="T10" s="4">
        <f t="shared" si="6"/>
        <v>0</v>
      </c>
      <c r="U10" s="4">
        <f t="shared" si="7"/>
        <v>0</v>
      </c>
      <c r="V10" s="4">
        <f t="shared" si="8"/>
        <v>0</v>
      </c>
      <c r="W10" s="32">
        <f t="shared" si="9"/>
        <v>0</v>
      </c>
      <c r="X10" s="37">
        <f t="shared" si="10"/>
        <v>0</v>
      </c>
      <c r="AA10" s="16"/>
      <c r="AB10" s="17"/>
      <c r="AC10" s="16"/>
      <c r="AD10" s="17"/>
    </row>
    <row r="11" spans="1:30" s="15" customFormat="1" ht="38.25" customHeight="1">
      <c r="A11" s="5"/>
      <c r="B11" s="6"/>
      <c r="C11" s="6"/>
      <c r="D11" s="2"/>
      <c r="E11" s="7"/>
      <c r="F11" s="1"/>
      <c r="G11" s="1"/>
      <c r="H11" s="25"/>
      <c r="I11" s="25"/>
      <c r="J11" s="2">
        <f t="shared" si="0"/>
        <v>0</v>
      </c>
      <c r="K11" s="2">
        <f t="shared" si="1"/>
        <v>0</v>
      </c>
      <c r="L11" s="2">
        <f t="shared" si="2"/>
        <v>0</v>
      </c>
      <c r="M11" s="2">
        <f t="shared" si="3"/>
        <v>0</v>
      </c>
      <c r="N11" s="32">
        <f t="shared" si="4"/>
        <v>0</v>
      </c>
      <c r="O11" s="32">
        <f t="shared" si="5"/>
        <v>0</v>
      </c>
      <c r="P11" s="4">
        <v>1</v>
      </c>
      <c r="Q11" s="4"/>
      <c r="R11" s="4"/>
      <c r="S11" s="4"/>
      <c r="T11" s="4">
        <f t="shared" si="6"/>
        <v>0</v>
      </c>
      <c r="U11" s="4">
        <f t="shared" si="7"/>
        <v>0</v>
      </c>
      <c r="V11" s="4">
        <f t="shared" si="8"/>
        <v>0</v>
      </c>
      <c r="W11" s="32">
        <f t="shared" si="9"/>
        <v>0</v>
      </c>
      <c r="X11" s="37">
        <f t="shared" si="10"/>
        <v>0</v>
      </c>
      <c r="AA11" s="16"/>
      <c r="AB11" s="17"/>
      <c r="AC11" s="16"/>
      <c r="AD11" s="17"/>
    </row>
    <row r="12" spans="1:30" s="15" customFormat="1" ht="38.25" customHeight="1">
      <c r="A12" s="5"/>
      <c r="B12" s="6"/>
      <c r="C12" s="6"/>
      <c r="D12" s="2"/>
      <c r="E12" s="7"/>
      <c r="F12" s="1"/>
      <c r="G12" s="1"/>
      <c r="H12" s="25"/>
      <c r="I12" s="25"/>
      <c r="J12" s="2">
        <f t="shared" si="0"/>
        <v>0</v>
      </c>
      <c r="K12" s="2">
        <f t="shared" si="1"/>
        <v>0</v>
      </c>
      <c r="L12" s="2">
        <f t="shared" si="2"/>
        <v>0</v>
      </c>
      <c r="M12" s="2">
        <f t="shared" si="3"/>
        <v>0</v>
      </c>
      <c r="N12" s="32">
        <f t="shared" si="4"/>
        <v>0</v>
      </c>
      <c r="O12" s="32">
        <f t="shared" si="5"/>
        <v>0</v>
      </c>
      <c r="P12" s="4">
        <v>1</v>
      </c>
      <c r="Q12" s="4"/>
      <c r="R12" s="4"/>
      <c r="S12" s="4"/>
      <c r="T12" s="4">
        <f t="shared" si="6"/>
        <v>0</v>
      </c>
      <c r="U12" s="4">
        <f t="shared" si="7"/>
        <v>0</v>
      </c>
      <c r="V12" s="4">
        <f t="shared" si="8"/>
        <v>0</v>
      </c>
      <c r="W12" s="32">
        <f t="shared" si="9"/>
        <v>0</v>
      </c>
      <c r="X12" s="37">
        <f t="shared" si="10"/>
        <v>0</v>
      </c>
      <c r="Y12" s="14"/>
      <c r="AA12" s="16"/>
      <c r="AB12" s="17"/>
      <c r="AC12" s="16"/>
      <c r="AD12" s="17"/>
    </row>
    <row r="13" spans="1:30" s="15" customFormat="1" ht="38.25" customHeight="1">
      <c r="A13" s="5"/>
      <c r="B13" s="6"/>
      <c r="C13" s="6"/>
      <c r="D13" s="2"/>
      <c r="E13" s="7"/>
      <c r="F13" s="1"/>
      <c r="G13" s="1"/>
      <c r="H13" s="25"/>
      <c r="I13" s="25"/>
      <c r="J13" s="2">
        <f t="shared" si="0"/>
        <v>0</v>
      </c>
      <c r="K13" s="2">
        <f t="shared" si="1"/>
        <v>0</v>
      </c>
      <c r="L13" s="2">
        <f t="shared" si="2"/>
        <v>0</v>
      </c>
      <c r="M13" s="2">
        <f t="shared" si="3"/>
        <v>0</v>
      </c>
      <c r="N13" s="32">
        <f t="shared" si="4"/>
        <v>0</v>
      </c>
      <c r="O13" s="32">
        <f t="shared" si="5"/>
        <v>0</v>
      </c>
      <c r="P13" s="4">
        <v>1</v>
      </c>
      <c r="Q13" s="4"/>
      <c r="R13" s="4"/>
      <c r="S13" s="4"/>
      <c r="T13" s="4">
        <f t="shared" si="6"/>
        <v>0</v>
      </c>
      <c r="U13" s="4">
        <f t="shared" si="7"/>
        <v>0</v>
      </c>
      <c r="V13" s="4">
        <f t="shared" si="8"/>
        <v>0</v>
      </c>
      <c r="W13" s="32">
        <f t="shared" si="9"/>
        <v>0</v>
      </c>
      <c r="X13" s="37">
        <f t="shared" si="10"/>
        <v>0</v>
      </c>
      <c r="AA13" s="16"/>
      <c r="AB13" s="17"/>
      <c r="AC13" s="16"/>
      <c r="AD13" s="17"/>
    </row>
    <row r="14" spans="1:30" s="15" customFormat="1" ht="38.25" customHeight="1">
      <c r="A14" s="5"/>
      <c r="B14" s="6"/>
      <c r="C14" s="6"/>
      <c r="D14" s="2"/>
      <c r="E14" s="7"/>
      <c r="F14" s="1"/>
      <c r="G14" s="1"/>
      <c r="H14" s="25"/>
      <c r="I14" s="25"/>
      <c r="J14" s="2">
        <f t="shared" si="0"/>
        <v>0</v>
      </c>
      <c r="K14" s="2">
        <f t="shared" si="1"/>
        <v>0</v>
      </c>
      <c r="L14" s="2">
        <f t="shared" si="2"/>
        <v>0</v>
      </c>
      <c r="M14" s="2">
        <f t="shared" si="3"/>
        <v>0</v>
      </c>
      <c r="N14" s="32">
        <f t="shared" si="4"/>
        <v>0</v>
      </c>
      <c r="O14" s="32">
        <f t="shared" si="5"/>
        <v>0</v>
      </c>
      <c r="P14" s="4">
        <v>1</v>
      </c>
      <c r="Q14" s="4"/>
      <c r="R14" s="4"/>
      <c r="S14" s="4"/>
      <c r="T14" s="4">
        <f t="shared" si="6"/>
        <v>0</v>
      </c>
      <c r="U14" s="4">
        <f t="shared" si="7"/>
        <v>0</v>
      </c>
      <c r="V14" s="4">
        <f t="shared" si="8"/>
        <v>0</v>
      </c>
      <c r="W14" s="32">
        <f t="shared" si="9"/>
        <v>0</v>
      </c>
      <c r="X14" s="37">
        <f t="shared" si="10"/>
        <v>0</v>
      </c>
      <c r="AA14" s="16"/>
      <c r="AB14" s="17"/>
      <c r="AC14" s="16"/>
      <c r="AD14" s="17"/>
    </row>
    <row r="15" spans="1:30" s="15" customFormat="1" ht="38.25" customHeight="1">
      <c r="A15" s="5"/>
      <c r="B15" s="6"/>
      <c r="C15" s="6"/>
      <c r="D15" s="2"/>
      <c r="E15" s="7"/>
      <c r="F15" s="1"/>
      <c r="G15" s="1"/>
      <c r="H15" s="25"/>
      <c r="I15" s="25"/>
      <c r="J15" s="2">
        <f t="shared" si="0"/>
        <v>0</v>
      </c>
      <c r="K15" s="2">
        <f t="shared" si="1"/>
        <v>0</v>
      </c>
      <c r="L15" s="2">
        <f t="shared" si="2"/>
        <v>0</v>
      </c>
      <c r="M15" s="2">
        <f t="shared" si="3"/>
        <v>0</v>
      </c>
      <c r="N15" s="32">
        <f t="shared" si="4"/>
        <v>0</v>
      </c>
      <c r="O15" s="32">
        <f t="shared" si="5"/>
        <v>0</v>
      </c>
      <c r="P15" s="4">
        <v>1</v>
      </c>
      <c r="Q15" s="4"/>
      <c r="R15" s="4"/>
      <c r="S15" s="4"/>
      <c r="T15" s="4">
        <f t="shared" si="6"/>
        <v>0</v>
      </c>
      <c r="U15" s="4">
        <f t="shared" si="7"/>
        <v>0</v>
      </c>
      <c r="V15" s="4">
        <f t="shared" si="8"/>
        <v>0</v>
      </c>
      <c r="W15" s="32">
        <f t="shared" si="9"/>
        <v>0</v>
      </c>
      <c r="X15" s="37">
        <f t="shared" si="10"/>
        <v>0</v>
      </c>
      <c r="AA15" s="16"/>
      <c r="AB15" s="17"/>
      <c r="AC15" s="16"/>
      <c r="AD15" s="17"/>
    </row>
    <row r="16" spans="1:30" s="15" customFormat="1" ht="38.25" customHeight="1">
      <c r="A16" s="5"/>
      <c r="B16" s="6"/>
      <c r="C16" s="6"/>
      <c r="D16" s="2"/>
      <c r="E16" s="7"/>
      <c r="F16" s="1"/>
      <c r="G16" s="1"/>
      <c r="H16" s="25"/>
      <c r="I16" s="25"/>
      <c r="J16" s="2">
        <f t="shared" si="0"/>
        <v>0</v>
      </c>
      <c r="K16" s="2">
        <f t="shared" si="1"/>
        <v>0</v>
      </c>
      <c r="L16" s="2">
        <f t="shared" si="2"/>
        <v>0</v>
      </c>
      <c r="M16" s="2">
        <f t="shared" si="3"/>
        <v>0</v>
      </c>
      <c r="N16" s="32">
        <f t="shared" si="4"/>
        <v>0</v>
      </c>
      <c r="O16" s="32">
        <f t="shared" si="5"/>
        <v>0</v>
      </c>
      <c r="P16" s="4">
        <v>1</v>
      </c>
      <c r="Q16" s="4"/>
      <c r="R16" s="4"/>
      <c r="S16" s="4"/>
      <c r="T16" s="4">
        <f t="shared" si="6"/>
        <v>0</v>
      </c>
      <c r="U16" s="4">
        <f t="shared" si="7"/>
        <v>0</v>
      </c>
      <c r="V16" s="4">
        <f t="shared" si="8"/>
        <v>0</v>
      </c>
      <c r="W16" s="32">
        <f t="shared" si="9"/>
        <v>0</v>
      </c>
      <c r="X16" s="37">
        <f t="shared" si="10"/>
        <v>0</v>
      </c>
      <c r="AA16" s="16"/>
      <c r="AB16" s="17"/>
      <c r="AC16" s="16"/>
      <c r="AD16" s="17"/>
    </row>
    <row r="17" spans="1:30" s="15" customFormat="1" ht="38.25" customHeight="1">
      <c r="A17" s="5"/>
      <c r="B17" s="6"/>
      <c r="C17" s="6"/>
      <c r="D17" s="2"/>
      <c r="E17" s="7"/>
      <c r="F17" s="1"/>
      <c r="G17" s="1"/>
      <c r="H17" s="25"/>
      <c r="I17" s="25"/>
      <c r="J17" s="2">
        <f t="shared" si="0"/>
        <v>0</v>
      </c>
      <c r="K17" s="2">
        <f t="shared" si="1"/>
        <v>0</v>
      </c>
      <c r="L17" s="2">
        <f t="shared" si="2"/>
        <v>0</v>
      </c>
      <c r="M17" s="2">
        <f t="shared" si="3"/>
        <v>0</v>
      </c>
      <c r="N17" s="32">
        <f t="shared" si="4"/>
        <v>0</v>
      </c>
      <c r="O17" s="32">
        <f t="shared" si="5"/>
        <v>0</v>
      </c>
      <c r="P17" s="4">
        <v>1</v>
      </c>
      <c r="Q17" s="4"/>
      <c r="R17" s="4"/>
      <c r="S17" s="4"/>
      <c r="T17" s="4">
        <f t="shared" si="6"/>
        <v>0</v>
      </c>
      <c r="U17" s="4">
        <f t="shared" si="7"/>
        <v>0</v>
      </c>
      <c r="V17" s="4">
        <f t="shared" si="8"/>
        <v>0</v>
      </c>
      <c r="W17" s="32">
        <f t="shared" si="9"/>
        <v>0</v>
      </c>
      <c r="X17" s="37">
        <f t="shared" si="10"/>
        <v>0</v>
      </c>
      <c r="AA17" s="16"/>
      <c r="AB17" s="17"/>
      <c r="AC17" s="16"/>
      <c r="AD17" s="17"/>
    </row>
    <row r="18" spans="1:30" s="15" customFormat="1" ht="38.25" customHeight="1">
      <c r="A18" s="5"/>
      <c r="B18" s="6"/>
      <c r="C18" s="6"/>
      <c r="D18" s="2"/>
      <c r="E18" s="7"/>
      <c r="F18" s="1"/>
      <c r="G18" s="1"/>
      <c r="H18" s="25"/>
      <c r="I18" s="25"/>
      <c r="J18" s="2">
        <f t="shared" si="0"/>
        <v>0</v>
      </c>
      <c r="K18" s="2">
        <f t="shared" si="1"/>
        <v>0</v>
      </c>
      <c r="L18" s="2">
        <f t="shared" si="2"/>
        <v>0</v>
      </c>
      <c r="M18" s="2">
        <f t="shared" si="3"/>
        <v>0</v>
      </c>
      <c r="N18" s="32">
        <f t="shared" si="4"/>
        <v>0</v>
      </c>
      <c r="O18" s="32">
        <f t="shared" si="5"/>
        <v>0</v>
      </c>
      <c r="P18" s="4">
        <v>1</v>
      </c>
      <c r="Q18" s="4"/>
      <c r="R18" s="4"/>
      <c r="S18" s="4"/>
      <c r="T18" s="4">
        <f t="shared" si="6"/>
        <v>0</v>
      </c>
      <c r="U18" s="4">
        <f t="shared" si="7"/>
        <v>0</v>
      </c>
      <c r="V18" s="4">
        <f t="shared" si="8"/>
        <v>0</v>
      </c>
      <c r="W18" s="32">
        <f t="shared" si="9"/>
        <v>0</v>
      </c>
      <c r="X18" s="37">
        <f t="shared" si="10"/>
        <v>0</v>
      </c>
      <c r="AA18" s="16"/>
      <c r="AB18" s="17"/>
      <c r="AC18" s="16"/>
      <c r="AD18" s="17"/>
    </row>
    <row r="19" spans="1:30" s="15" customFormat="1" ht="38.25" customHeight="1">
      <c r="A19" s="5"/>
      <c r="B19" s="6"/>
      <c r="C19" s="6"/>
      <c r="D19" s="2"/>
      <c r="E19" s="7"/>
      <c r="F19" s="1"/>
      <c r="G19" s="1"/>
      <c r="H19" s="25"/>
      <c r="I19" s="25"/>
      <c r="J19" s="2">
        <f t="shared" si="0"/>
        <v>0</v>
      </c>
      <c r="K19" s="2">
        <f t="shared" si="1"/>
        <v>0</v>
      </c>
      <c r="L19" s="2">
        <f t="shared" si="2"/>
        <v>0</v>
      </c>
      <c r="M19" s="2">
        <f t="shared" si="3"/>
        <v>0</v>
      </c>
      <c r="N19" s="32">
        <f t="shared" si="4"/>
        <v>0</v>
      </c>
      <c r="O19" s="32">
        <f t="shared" si="5"/>
        <v>0</v>
      </c>
      <c r="P19" s="4">
        <v>1</v>
      </c>
      <c r="Q19" s="4"/>
      <c r="R19" s="4"/>
      <c r="S19" s="4"/>
      <c r="T19" s="4">
        <f t="shared" si="6"/>
        <v>0</v>
      </c>
      <c r="U19" s="4">
        <f t="shared" si="7"/>
        <v>0</v>
      </c>
      <c r="V19" s="4">
        <f t="shared" si="8"/>
        <v>0</v>
      </c>
      <c r="W19" s="32">
        <f t="shared" si="9"/>
        <v>0</v>
      </c>
      <c r="X19" s="37">
        <f t="shared" si="10"/>
        <v>0</v>
      </c>
      <c r="AA19" s="16"/>
      <c r="AB19" s="17"/>
      <c r="AC19" s="16"/>
      <c r="AD19" s="17"/>
    </row>
    <row r="20" spans="1:24" s="14" customFormat="1" ht="38.25" customHeight="1">
      <c r="A20" s="5"/>
      <c r="B20" s="6"/>
      <c r="C20" s="6"/>
      <c r="D20" s="2"/>
      <c r="E20" s="7"/>
      <c r="F20" s="1"/>
      <c r="G20" s="1"/>
      <c r="H20" s="25"/>
      <c r="I20" s="25"/>
      <c r="J20" s="2">
        <f t="shared" si="0"/>
        <v>0</v>
      </c>
      <c r="K20" s="2">
        <f t="shared" si="1"/>
        <v>0</v>
      </c>
      <c r="L20" s="2">
        <f t="shared" si="2"/>
        <v>0</v>
      </c>
      <c r="M20" s="2">
        <f t="shared" si="3"/>
        <v>0</v>
      </c>
      <c r="N20" s="32">
        <f t="shared" si="4"/>
        <v>0</v>
      </c>
      <c r="O20" s="32">
        <f t="shared" si="5"/>
        <v>0</v>
      </c>
      <c r="P20" s="4">
        <v>1</v>
      </c>
      <c r="Q20" s="4"/>
      <c r="R20" s="4"/>
      <c r="S20" s="4"/>
      <c r="T20" s="4">
        <f t="shared" si="6"/>
        <v>0</v>
      </c>
      <c r="U20" s="4">
        <f t="shared" si="7"/>
        <v>0</v>
      </c>
      <c r="V20" s="4">
        <f t="shared" si="8"/>
        <v>0</v>
      </c>
      <c r="W20" s="32">
        <f t="shared" si="9"/>
        <v>0</v>
      </c>
      <c r="X20" s="37">
        <f t="shared" si="10"/>
        <v>0</v>
      </c>
    </row>
    <row r="21" spans="1:24" ht="38.25" customHeight="1">
      <c r="A21" s="5"/>
      <c r="B21" s="6"/>
      <c r="C21" s="6"/>
      <c r="D21" s="2"/>
      <c r="E21" s="7"/>
      <c r="F21" s="1"/>
      <c r="G21" s="1"/>
      <c r="H21" s="25"/>
      <c r="I21" s="25"/>
      <c r="J21" s="2">
        <f t="shared" si="0"/>
        <v>0</v>
      </c>
      <c r="K21" s="2">
        <f t="shared" si="1"/>
        <v>0</v>
      </c>
      <c r="L21" s="2">
        <f t="shared" si="2"/>
        <v>0</v>
      </c>
      <c r="M21" s="2">
        <f t="shared" si="3"/>
        <v>0</v>
      </c>
      <c r="N21" s="32">
        <f t="shared" si="4"/>
        <v>0</v>
      </c>
      <c r="O21" s="32">
        <f t="shared" si="5"/>
        <v>0</v>
      </c>
      <c r="P21" s="4">
        <v>1</v>
      </c>
      <c r="Q21" s="4"/>
      <c r="R21" s="4"/>
      <c r="S21" s="4"/>
      <c r="T21" s="4">
        <f t="shared" si="6"/>
        <v>0</v>
      </c>
      <c r="U21" s="4">
        <f t="shared" si="7"/>
        <v>0</v>
      </c>
      <c r="V21" s="4">
        <f t="shared" si="8"/>
        <v>0</v>
      </c>
      <c r="W21" s="32">
        <f t="shared" si="9"/>
        <v>0</v>
      </c>
      <c r="X21" s="37">
        <f t="shared" si="10"/>
        <v>0</v>
      </c>
    </row>
    <row r="22" spans="1:24" ht="38.25" customHeight="1">
      <c r="A22" s="5"/>
      <c r="B22" s="6"/>
      <c r="C22" s="6"/>
      <c r="D22" s="2"/>
      <c r="E22" s="7"/>
      <c r="F22" s="1"/>
      <c r="G22" s="1"/>
      <c r="H22" s="25"/>
      <c r="I22" s="25"/>
      <c r="J22" s="2">
        <f t="shared" si="0"/>
        <v>0</v>
      </c>
      <c r="K22" s="2">
        <f t="shared" si="1"/>
        <v>0</v>
      </c>
      <c r="L22" s="2">
        <f t="shared" si="2"/>
        <v>0</v>
      </c>
      <c r="M22" s="2">
        <f t="shared" si="3"/>
        <v>0</v>
      </c>
      <c r="N22" s="32">
        <f t="shared" si="4"/>
        <v>0</v>
      </c>
      <c r="O22" s="32">
        <f t="shared" si="5"/>
        <v>0</v>
      </c>
      <c r="P22" s="4">
        <v>1</v>
      </c>
      <c r="Q22" s="4"/>
      <c r="R22" s="4"/>
      <c r="S22" s="4"/>
      <c r="T22" s="4">
        <f t="shared" si="6"/>
        <v>0</v>
      </c>
      <c r="U22" s="4">
        <f t="shared" si="7"/>
        <v>0</v>
      </c>
      <c r="V22" s="4">
        <f t="shared" si="8"/>
        <v>0</v>
      </c>
      <c r="W22" s="32">
        <f t="shared" si="9"/>
        <v>0</v>
      </c>
      <c r="X22" s="37">
        <f t="shared" si="10"/>
        <v>0</v>
      </c>
    </row>
    <row r="23" spans="1:24" ht="38.25" customHeight="1">
      <c r="A23" s="5"/>
      <c r="B23" s="6"/>
      <c r="C23" s="6"/>
      <c r="D23" s="2"/>
      <c r="E23" s="7"/>
      <c r="F23" s="1"/>
      <c r="G23" s="1"/>
      <c r="H23" s="25"/>
      <c r="I23" s="25"/>
      <c r="J23" s="2">
        <f t="shared" si="0"/>
        <v>0</v>
      </c>
      <c r="K23" s="2">
        <f t="shared" si="1"/>
        <v>0</v>
      </c>
      <c r="L23" s="2">
        <f t="shared" si="2"/>
        <v>0</v>
      </c>
      <c r="M23" s="2">
        <f t="shared" si="3"/>
        <v>0</v>
      </c>
      <c r="N23" s="32">
        <f t="shared" si="4"/>
        <v>0</v>
      </c>
      <c r="O23" s="32">
        <f t="shared" si="5"/>
        <v>0</v>
      </c>
      <c r="P23" s="4">
        <v>1</v>
      </c>
      <c r="Q23" s="4"/>
      <c r="R23" s="4"/>
      <c r="S23" s="4"/>
      <c r="T23" s="4">
        <f t="shared" si="6"/>
        <v>0</v>
      </c>
      <c r="U23" s="4">
        <f t="shared" si="7"/>
        <v>0</v>
      </c>
      <c r="V23" s="4">
        <f t="shared" si="8"/>
        <v>0</v>
      </c>
      <c r="W23" s="32">
        <f t="shared" si="9"/>
        <v>0</v>
      </c>
      <c r="X23" s="37">
        <f t="shared" si="10"/>
        <v>0</v>
      </c>
    </row>
    <row r="24" spans="1:24" ht="38.25" customHeight="1">
      <c r="A24" s="5"/>
      <c r="B24" s="6"/>
      <c r="C24" s="6"/>
      <c r="D24" s="2"/>
      <c r="E24" s="7"/>
      <c r="F24" s="1"/>
      <c r="G24" s="1"/>
      <c r="H24" s="25"/>
      <c r="I24" s="25"/>
      <c r="J24" s="2">
        <f t="shared" si="0"/>
        <v>0</v>
      </c>
      <c r="K24" s="2">
        <f t="shared" si="1"/>
        <v>0</v>
      </c>
      <c r="L24" s="2">
        <f t="shared" si="2"/>
        <v>0</v>
      </c>
      <c r="M24" s="2">
        <f t="shared" si="3"/>
        <v>0</v>
      </c>
      <c r="N24" s="32">
        <f t="shared" si="4"/>
        <v>0</v>
      </c>
      <c r="O24" s="32">
        <f t="shared" si="5"/>
        <v>0</v>
      </c>
      <c r="P24" s="4">
        <v>1</v>
      </c>
      <c r="Q24" s="4"/>
      <c r="R24" s="4"/>
      <c r="S24" s="4"/>
      <c r="T24" s="4">
        <f t="shared" si="6"/>
        <v>0</v>
      </c>
      <c r="U24" s="4">
        <f t="shared" si="7"/>
        <v>0</v>
      </c>
      <c r="V24" s="4">
        <f t="shared" si="8"/>
        <v>0</v>
      </c>
      <c r="W24" s="32">
        <f t="shared" si="9"/>
        <v>0</v>
      </c>
      <c r="X24" s="37">
        <f t="shared" si="10"/>
        <v>0</v>
      </c>
    </row>
    <row r="25" spans="1:24" ht="38.25" customHeight="1">
      <c r="A25" s="5"/>
      <c r="B25" s="6"/>
      <c r="C25" s="6"/>
      <c r="D25" s="2"/>
      <c r="E25" s="7"/>
      <c r="F25" s="1"/>
      <c r="G25" s="1"/>
      <c r="H25" s="25"/>
      <c r="I25" s="25"/>
      <c r="J25" s="2">
        <f t="shared" si="0"/>
        <v>0</v>
      </c>
      <c r="K25" s="2">
        <f t="shared" si="1"/>
        <v>0</v>
      </c>
      <c r="L25" s="2">
        <f t="shared" si="2"/>
        <v>0</v>
      </c>
      <c r="M25" s="2">
        <f t="shared" si="3"/>
        <v>0</v>
      </c>
      <c r="N25" s="32">
        <f t="shared" si="4"/>
        <v>0</v>
      </c>
      <c r="O25" s="32">
        <f t="shared" si="5"/>
        <v>0</v>
      </c>
      <c r="P25" s="4">
        <v>1</v>
      </c>
      <c r="Q25" s="4"/>
      <c r="R25" s="4"/>
      <c r="S25" s="4"/>
      <c r="T25" s="4">
        <f t="shared" si="6"/>
        <v>0</v>
      </c>
      <c r="U25" s="4">
        <f t="shared" si="7"/>
        <v>0</v>
      </c>
      <c r="V25" s="4">
        <f t="shared" si="8"/>
        <v>0</v>
      </c>
      <c r="W25" s="32">
        <f t="shared" si="9"/>
        <v>0</v>
      </c>
      <c r="X25" s="37">
        <f t="shared" si="10"/>
        <v>0</v>
      </c>
    </row>
    <row r="26" spans="1:24" ht="38.25" customHeight="1">
      <c r="A26" s="5"/>
      <c r="B26" s="6"/>
      <c r="C26" s="6"/>
      <c r="D26" s="2"/>
      <c r="E26" s="7"/>
      <c r="F26" s="1"/>
      <c r="G26" s="1"/>
      <c r="H26" s="25"/>
      <c r="I26" s="25"/>
      <c r="J26" s="2">
        <f t="shared" si="0"/>
        <v>0</v>
      </c>
      <c r="K26" s="2">
        <f t="shared" si="1"/>
        <v>0</v>
      </c>
      <c r="L26" s="2">
        <f t="shared" si="2"/>
        <v>0</v>
      </c>
      <c r="M26" s="2">
        <f t="shared" si="3"/>
        <v>0</v>
      </c>
      <c r="N26" s="32">
        <f t="shared" si="4"/>
        <v>0</v>
      </c>
      <c r="O26" s="32">
        <f t="shared" si="5"/>
        <v>0</v>
      </c>
      <c r="P26" s="4">
        <v>1</v>
      </c>
      <c r="Q26" s="4"/>
      <c r="R26" s="4"/>
      <c r="S26" s="4"/>
      <c r="T26" s="4">
        <f t="shared" si="6"/>
        <v>0</v>
      </c>
      <c r="U26" s="4">
        <f t="shared" si="7"/>
        <v>0</v>
      </c>
      <c r="V26" s="4">
        <f t="shared" si="8"/>
        <v>0</v>
      </c>
      <c r="W26" s="32">
        <f t="shared" si="9"/>
        <v>0</v>
      </c>
      <c r="X26" s="37">
        <f t="shared" si="10"/>
        <v>0</v>
      </c>
    </row>
    <row r="27" spans="1:24" ht="38.25" customHeight="1">
      <c r="A27" s="5"/>
      <c r="B27" s="6"/>
      <c r="C27" s="6"/>
      <c r="D27" s="2"/>
      <c r="E27" s="7"/>
      <c r="F27" s="1"/>
      <c r="G27" s="1"/>
      <c r="H27" s="25"/>
      <c r="I27" s="25"/>
      <c r="J27" s="2">
        <f t="shared" si="0"/>
        <v>0</v>
      </c>
      <c r="K27" s="2">
        <f t="shared" si="1"/>
        <v>0</v>
      </c>
      <c r="L27" s="2">
        <f t="shared" si="2"/>
        <v>0</v>
      </c>
      <c r="M27" s="2">
        <f t="shared" si="3"/>
        <v>0</v>
      </c>
      <c r="N27" s="32">
        <f t="shared" si="4"/>
        <v>0</v>
      </c>
      <c r="O27" s="32">
        <f t="shared" si="5"/>
        <v>0</v>
      </c>
      <c r="P27" s="4">
        <v>1</v>
      </c>
      <c r="Q27" s="4"/>
      <c r="R27" s="4"/>
      <c r="S27" s="4"/>
      <c r="T27" s="4">
        <f t="shared" si="6"/>
        <v>0</v>
      </c>
      <c r="U27" s="4">
        <f t="shared" si="7"/>
        <v>0</v>
      </c>
      <c r="V27" s="4">
        <f t="shared" si="8"/>
        <v>0</v>
      </c>
      <c r="W27" s="32">
        <f t="shared" si="9"/>
        <v>0</v>
      </c>
      <c r="X27" s="37">
        <f t="shared" si="10"/>
        <v>0</v>
      </c>
    </row>
    <row r="28" spans="1:24" ht="38.25" customHeight="1">
      <c r="A28" s="5"/>
      <c r="B28" s="6"/>
      <c r="C28" s="6"/>
      <c r="D28" s="2"/>
      <c r="E28" s="7"/>
      <c r="F28" s="1"/>
      <c r="G28" s="1"/>
      <c r="H28" s="25"/>
      <c r="I28" s="25"/>
      <c r="J28" s="2">
        <f t="shared" si="0"/>
        <v>0</v>
      </c>
      <c r="K28" s="2">
        <f t="shared" si="1"/>
        <v>0</v>
      </c>
      <c r="L28" s="2">
        <f t="shared" si="2"/>
        <v>0</v>
      </c>
      <c r="M28" s="2">
        <f t="shared" si="3"/>
        <v>0</v>
      </c>
      <c r="N28" s="32">
        <f t="shared" si="4"/>
        <v>0</v>
      </c>
      <c r="O28" s="32">
        <f t="shared" si="5"/>
        <v>0</v>
      </c>
      <c r="P28" s="4">
        <v>1</v>
      </c>
      <c r="Q28" s="4"/>
      <c r="R28" s="4"/>
      <c r="S28" s="4"/>
      <c r="T28" s="4">
        <f t="shared" si="6"/>
        <v>0</v>
      </c>
      <c r="U28" s="4">
        <f t="shared" si="7"/>
        <v>0</v>
      </c>
      <c r="V28" s="4">
        <f t="shared" si="8"/>
        <v>0</v>
      </c>
      <c r="W28" s="32">
        <f t="shared" si="9"/>
        <v>0</v>
      </c>
      <c r="X28" s="37">
        <f t="shared" si="10"/>
        <v>0</v>
      </c>
    </row>
    <row r="29" spans="1:24" ht="38.25" customHeight="1">
      <c r="A29" s="5"/>
      <c r="B29" s="6"/>
      <c r="C29" s="6"/>
      <c r="D29" s="2"/>
      <c r="E29" s="7"/>
      <c r="F29" s="1"/>
      <c r="G29" s="1"/>
      <c r="H29" s="25"/>
      <c r="I29" s="25"/>
      <c r="J29" s="2">
        <f t="shared" si="0"/>
        <v>0</v>
      </c>
      <c r="K29" s="2">
        <f t="shared" si="1"/>
        <v>0</v>
      </c>
      <c r="L29" s="2">
        <f t="shared" si="2"/>
        <v>0</v>
      </c>
      <c r="M29" s="2">
        <f t="shared" si="3"/>
        <v>0</v>
      </c>
      <c r="N29" s="32">
        <f t="shared" si="4"/>
        <v>0</v>
      </c>
      <c r="O29" s="32">
        <f t="shared" si="5"/>
        <v>0</v>
      </c>
      <c r="P29" s="4">
        <v>1</v>
      </c>
      <c r="Q29" s="4"/>
      <c r="R29" s="4"/>
      <c r="S29" s="4"/>
      <c r="T29" s="4">
        <f t="shared" si="6"/>
        <v>0</v>
      </c>
      <c r="U29" s="4">
        <f t="shared" si="7"/>
        <v>0</v>
      </c>
      <c r="V29" s="4">
        <f t="shared" si="8"/>
        <v>0</v>
      </c>
      <c r="W29" s="32">
        <f t="shared" si="9"/>
        <v>0</v>
      </c>
      <c r="X29" s="37">
        <f t="shared" si="10"/>
        <v>0</v>
      </c>
    </row>
    <row r="30" spans="1:24" ht="38.25" customHeight="1">
      <c r="A30" s="5"/>
      <c r="B30" s="6"/>
      <c r="C30" s="6"/>
      <c r="D30" s="2"/>
      <c r="E30" s="7"/>
      <c r="F30" s="1"/>
      <c r="G30" s="1"/>
      <c r="H30" s="25"/>
      <c r="I30" s="25"/>
      <c r="J30" s="2">
        <f t="shared" si="0"/>
        <v>0</v>
      </c>
      <c r="K30" s="2">
        <f t="shared" si="1"/>
        <v>0</v>
      </c>
      <c r="L30" s="2">
        <f t="shared" si="2"/>
        <v>0</v>
      </c>
      <c r="M30" s="2">
        <f t="shared" si="3"/>
        <v>0</v>
      </c>
      <c r="N30" s="32">
        <f t="shared" si="4"/>
        <v>0</v>
      </c>
      <c r="O30" s="32">
        <f t="shared" si="5"/>
        <v>0</v>
      </c>
      <c r="P30" s="4">
        <v>1</v>
      </c>
      <c r="Q30" s="4"/>
      <c r="R30" s="4"/>
      <c r="S30" s="4"/>
      <c r="T30" s="4">
        <f t="shared" si="6"/>
        <v>0</v>
      </c>
      <c r="U30" s="4">
        <f t="shared" si="7"/>
        <v>0</v>
      </c>
      <c r="V30" s="4">
        <f t="shared" si="8"/>
        <v>0</v>
      </c>
      <c r="W30" s="32">
        <f t="shared" si="9"/>
        <v>0</v>
      </c>
      <c r="X30" s="37">
        <f t="shared" si="10"/>
        <v>0</v>
      </c>
    </row>
    <row r="31" spans="1:24" ht="38.25" customHeight="1">
      <c r="A31" s="5"/>
      <c r="B31" s="6"/>
      <c r="C31" s="6"/>
      <c r="D31" s="2"/>
      <c r="E31" s="7"/>
      <c r="F31" s="1"/>
      <c r="G31" s="1"/>
      <c r="H31" s="25"/>
      <c r="I31" s="25"/>
      <c r="J31" s="2">
        <f t="shared" si="0"/>
        <v>0</v>
      </c>
      <c r="K31" s="2">
        <f t="shared" si="1"/>
        <v>0</v>
      </c>
      <c r="L31" s="2">
        <f t="shared" si="2"/>
        <v>0</v>
      </c>
      <c r="M31" s="2">
        <f t="shared" si="3"/>
        <v>0</v>
      </c>
      <c r="N31" s="32">
        <f t="shared" si="4"/>
        <v>0</v>
      </c>
      <c r="O31" s="32">
        <f t="shared" si="5"/>
        <v>0</v>
      </c>
      <c r="P31" s="4">
        <v>1</v>
      </c>
      <c r="Q31" s="4"/>
      <c r="R31" s="4"/>
      <c r="S31" s="4"/>
      <c r="T31" s="4">
        <f t="shared" si="6"/>
        <v>0</v>
      </c>
      <c r="U31" s="4">
        <f t="shared" si="7"/>
        <v>0</v>
      </c>
      <c r="V31" s="4">
        <f t="shared" si="8"/>
        <v>0</v>
      </c>
      <c r="W31" s="32">
        <f t="shared" si="9"/>
        <v>0</v>
      </c>
      <c r="X31" s="37">
        <f t="shared" si="10"/>
        <v>0</v>
      </c>
    </row>
    <row r="32" spans="1:24" ht="38.25" customHeight="1">
      <c r="A32" s="5"/>
      <c r="B32" s="6"/>
      <c r="C32" s="6"/>
      <c r="D32" s="2"/>
      <c r="E32" s="7"/>
      <c r="F32" s="1"/>
      <c r="G32" s="1"/>
      <c r="H32" s="25"/>
      <c r="I32" s="25"/>
      <c r="J32" s="2">
        <f t="shared" si="0"/>
        <v>0</v>
      </c>
      <c r="K32" s="2">
        <f t="shared" si="1"/>
        <v>0</v>
      </c>
      <c r="L32" s="2">
        <f t="shared" si="2"/>
        <v>0</v>
      </c>
      <c r="M32" s="2">
        <f t="shared" si="3"/>
        <v>0</v>
      </c>
      <c r="N32" s="32">
        <f t="shared" si="4"/>
        <v>0</v>
      </c>
      <c r="O32" s="32">
        <f t="shared" si="5"/>
        <v>0</v>
      </c>
      <c r="P32" s="4">
        <v>1</v>
      </c>
      <c r="Q32" s="4"/>
      <c r="R32" s="4"/>
      <c r="S32" s="4"/>
      <c r="T32" s="4">
        <f t="shared" si="6"/>
        <v>0</v>
      </c>
      <c r="U32" s="4">
        <f t="shared" si="7"/>
        <v>0</v>
      </c>
      <c r="V32" s="4">
        <f t="shared" si="8"/>
        <v>0</v>
      </c>
      <c r="W32" s="32">
        <f t="shared" si="9"/>
        <v>0</v>
      </c>
      <c r="X32" s="37">
        <f t="shared" si="10"/>
        <v>0</v>
      </c>
    </row>
    <row r="33" spans="1:24" ht="38.25" customHeight="1">
      <c r="A33" s="5"/>
      <c r="B33" s="6"/>
      <c r="C33" s="6"/>
      <c r="D33" s="2"/>
      <c r="E33" s="7"/>
      <c r="F33" s="1"/>
      <c r="G33" s="1"/>
      <c r="H33" s="25"/>
      <c r="I33" s="25"/>
      <c r="J33" s="2">
        <f t="shared" si="0"/>
        <v>0</v>
      </c>
      <c r="K33" s="2">
        <f t="shared" si="1"/>
        <v>0</v>
      </c>
      <c r="L33" s="2">
        <f t="shared" si="2"/>
        <v>0</v>
      </c>
      <c r="M33" s="2">
        <f t="shared" si="3"/>
        <v>0</v>
      </c>
      <c r="N33" s="32">
        <f t="shared" si="4"/>
        <v>0</v>
      </c>
      <c r="O33" s="32">
        <f t="shared" si="5"/>
        <v>0</v>
      </c>
      <c r="P33" s="4">
        <v>1</v>
      </c>
      <c r="Q33" s="4"/>
      <c r="R33" s="4"/>
      <c r="S33" s="4"/>
      <c r="T33" s="4">
        <f t="shared" si="6"/>
        <v>0</v>
      </c>
      <c r="U33" s="4">
        <f t="shared" si="7"/>
        <v>0</v>
      </c>
      <c r="V33" s="4">
        <f t="shared" si="8"/>
        <v>0</v>
      </c>
      <c r="W33" s="32">
        <f t="shared" si="9"/>
        <v>0</v>
      </c>
      <c r="X33" s="37">
        <f t="shared" si="10"/>
        <v>0</v>
      </c>
    </row>
    <row r="34" spans="1:24" ht="38.25" customHeight="1">
      <c r="A34" s="5"/>
      <c r="B34" s="6"/>
      <c r="C34" s="6"/>
      <c r="D34" s="2"/>
      <c r="E34" s="7"/>
      <c r="F34" s="1"/>
      <c r="G34" s="1"/>
      <c r="H34" s="25"/>
      <c r="I34" s="25"/>
      <c r="J34" s="2">
        <f t="shared" si="0"/>
        <v>0</v>
      </c>
      <c r="K34" s="2">
        <f t="shared" si="1"/>
        <v>0</v>
      </c>
      <c r="L34" s="2">
        <f t="shared" si="2"/>
        <v>0</v>
      </c>
      <c r="M34" s="2">
        <f t="shared" si="3"/>
        <v>0</v>
      </c>
      <c r="N34" s="32">
        <f t="shared" si="4"/>
        <v>0</v>
      </c>
      <c r="O34" s="32">
        <f t="shared" si="5"/>
        <v>0</v>
      </c>
      <c r="P34" s="4">
        <v>1</v>
      </c>
      <c r="Q34" s="4"/>
      <c r="R34" s="4"/>
      <c r="S34" s="4"/>
      <c r="T34" s="4">
        <f t="shared" si="6"/>
        <v>0</v>
      </c>
      <c r="U34" s="4">
        <f t="shared" si="7"/>
        <v>0</v>
      </c>
      <c r="V34" s="4">
        <f t="shared" si="8"/>
        <v>0</v>
      </c>
      <c r="W34" s="32">
        <f t="shared" si="9"/>
        <v>0</v>
      </c>
      <c r="X34" s="37">
        <f t="shared" si="10"/>
        <v>0</v>
      </c>
    </row>
    <row r="35" spans="1:24" ht="38.25" customHeight="1">
      <c r="A35" s="5"/>
      <c r="B35" s="6"/>
      <c r="C35" s="6"/>
      <c r="D35" s="2"/>
      <c r="E35" s="7"/>
      <c r="F35" s="1"/>
      <c r="G35" s="1"/>
      <c r="H35" s="25"/>
      <c r="I35" s="25"/>
      <c r="J35" s="2">
        <f t="shared" si="0"/>
        <v>0</v>
      </c>
      <c r="K35" s="2">
        <f t="shared" si="1"/>
        <v>0</v>
      </c>
      <c r="L35" s="2">
        <f t="shared" si="2"/>
        <v>0</v>
      </c>
      <c r="M35" s="2">
        <f t="shared" si="3"/>
        <v>0</v>
      </c>
      <c r="N35" s="32">
        <f t="shared" si="4"/>
        <v>0</v>
      </c>
      <c r="O35" s="32">
        <f t="shared" si="5"/>
        <v>0</v>
      </c>
      <c r="P35" s="4">
        <v>1</v>
      </c>
      <c r="Q35" s="4"/>
      <c r="R35" s="4"/>
      <c r="S35" s="4"/>
      <c r="T35" s="4">
        <f t="shared" si="6"/>
        <v>0</v>
      </c>
      <c r="U35" s="4">
        <f t="shared" si="7"/>
        <v>0</v>
      </c>
      <c r="V35" s="4">
        <f t="shared" si="8"/>
        <v>0</v>
      </c>
      <c r="W35" s="32">
        <f t="shared" si="9"/>
        <v>0</v>
      </c>
      <c r="X35" s="37">
        <f t="shared" si="10"/>
        <v>0</v>
      </c>
    </row>
    <row r="36" spans="1:24" ht="38.25" customHeight="1">
      <c r="A36" s="5"/>
      <c r="B36" s="6"/>
      <c r="C36" s="6"/>
      <c r="D36" s="2"/>
      <c r="E36" s="7"/>
      <c r="F36" s="1"/>
      <c r="G36" s="1"/>
      <c r="H36" s="25"/>
      <c r="I36" s="25"/>
      <c r="J36" s="2">
        <f t="shared" si="0"/>
        <v>0</v>
      </c>
      <c r="K36" s="2">
        <f t="shared" si="1"/>
        <v>0</v>
      </c>
      <c r="L36" s="2">
        <f t="shared" si="2"/>
        <v>0</v>
      </c>
      <c r="M36" s="2">
        <f t="shared" si="3"/>
        <v>0</v>
      </c>
      <c r="N36" s="32">
        <f t="shared" si="4"/>
        <v>0</v>
      </c>
      <c r="O36" s="32">
        <f t="shared" si="5"/>
        <v>0</v>
      </c>
      <c r="P36" s="4">
        <v>1</v>
      </c>
      <c r="Q36" s="4"/>
      <c r="R36" s="4"/>
      <c r="S36" s="4"/>
      <c r="T36" s="4">
        <f t="shared" si="6"/>
        <v>0</v>
      </c>
      <c r="U36" s="4">
        <f t="shared" si="7"/>
        <v>0</v>
      </c>
      <c r="V36" s="4">
        <f t="shared" si="8"/>
        <v>0</v>
      </c>
      <c r="W36" s="32">
        <f t="shared" si="9"/>
        <v>0</v>
      </c>
      <c r="X36" s="37">
        <f t="shared" si="10"/>
        <v>0</v>
      </c>
    </row>
    <row r="37" spans="1:24" ht="38.25" customHeight="1">
      <c r="A37" s="5"/>
      <c r="B37" s="6"/>
      <c r="C37" s="6"/>
      <c r="D37" s="2"/>
      <c r="E37" s="7"/>
      <c r="F37" s="1"/>
      <c r="G37" s="1"/>
      <c r="H37" s="25"/>
      <c r="I37" s="25"/>
      <c r="J37" s="2">
        <f t="shared" si="0"/>
        <v>0</v>
      </c>
      <c r="K37" s="2">
        <f t="shared" si="1"/>
        <v>0</v>
      </c>
      <c r="L37" s="2">
        <f t="shared" si="2"/>
        <v>0</v>
      </c>
      <c r="M37" s="2">
        <f t="shared" si="3"/>
        <v>0</v>
      </c>
      <c r="N37" s="32">
        <f t="shared" si="4"/>
        <v>0</v>
      </c>
      <c r="O37" s="32">
        <f t="shared" si="5"/>
        <v>0</v>
      </c>
      <c r="P37" s="4">
        <v>1</v>
      </c>
      <c r="Q37" s="4"/>
      <c r="R37" s="4"/>
      <c r="S37" s="4"/>
      <c r="T37" s="4">
        <f t="shared" si="6"/>
        <v>0</v>
      </c>
      <c r="U37" s="4">
        <f t="shared" si="7"/>
        <v>0</v>
      </c>
      <c r="V37" s="4">
        <f t="shared" si="8"/>
        <v>0</v>
      </c>
      <c r="W37" s="32">
        <f t="shared" si="9"/>
        <v>0</v>
      </c>
      <c r="X37" s="37">
        <f t="shared" si="10"/>
        <v>0</v>
      </c>
    </row>
    <row r="38" spans="1:24" ht="38.25" customHeight="1">
      <c r="A38" s="5"/>
      <c r="B38" s="6"/>
      <c r="C38" s="6"/>
      <c r="D38" s="2"/>
      <c r="E38" s="7"/>
      <c r="F38" s="1"/>
      <c r="G38" s="1"/>
      <c r="H38" s="25"/>
      <c r="I38" s="25"/>
      <c r="J38" s="2">
        <f t="shared" si="0"/>
        <v>0</v>
      </c>
      <c r="K38" s="2">
        <f t="shared" si="1"/>
        <v>0</v>
      </c>
      <c r="L38" s="2">
        <f t="shared" si="2"/>
        <v>0</v>
      </c>
      <c r="M38" s="2">
        <f t="shared" si="3"/>
        <v>0</v>
      </c>
      <c r="N38" s="32">
        <f t="shared" si="4"/>
        <v>0</v>
      </c>
      <c r="O38" s="32">
        <f t="shared" si="5"/>
        <v>0</v>
      </c>
      <c r="P38" s="4">
        <v>1</v>
      </c>
      <c r="Q38" s="4"/>
      <c r="R38" s="4"/>
      <c r="S38" s="4"/>
      <c r="T38" s="4">
        <f t="shared" si="6"/>
        <v>0</v>
      </c>
      <c r="U38" s="4">
        <f t="shared" si="7"/>
        <v>0</v>
      </c>
      <c r="V38" s="4">
        <f t="shared" si="8"/>
        <v>0</v>
      </c>
      <c r="W38" s="32">
        <f t="shared" si="9"/>
        <v>0</v>
      </c>
      <c r="X38" s="37">
        <f t="shared" si="10"/>
        <v>0</v>
      </c>
    </row>
    <row r="39" spans="1:24" ht="38.25" customHeight="1">
      <c r="A39" s="5"/>
      <c r="B39" s="6"/>
      <c r="C39" s="6"/>
      <c r="D39" s="2"/>
      <c r="E39" s="7"/>
      <c r="F39" s="1"/>
      <c r="G39" s="1"/>
      <c r="H39" s="25"/>
      <c r="I39" s="25"/>
      <c r="J39" s="2">
        <f t="shared" si="0"/>
        <v>0</v>
      </c>
      <c r="K39" s="2">
        <f t="shared" si="1"/>
        <v>0</v>
      </c>
      <c r="L39" s="2">
        <f t="shared" si="2"/>
        <v>0</v>
      </c>
      <c r="M39" s="2">
        <f t="shared" si="3"/>
        <v>0</v>
      </c>
      <c r="N39" s="32">
        <f t="shared" si="4"/>
        <v>0</v>
      </c>
      <c r="O39" s="32">
        <f t="shared" si="5"/>
        <v>0</v>
      </c>
      <c r="P39" s="4">
        <v>1</v>
      </c>
      <c r="Q39" s="4"/>
      <c r="R39" s="4"/>
      <c r="S39" s="4"/>
      <c r="T39" s="4">
        <f t="shared" si="6"/>
        <v>0</v>
      </c>
      <c r="U39" s="4">
        <f t="shared" si="7"/>
        <v>0</v>
      </c>
      <c r="V39" s="4">
        <f t="shared" si="8"/>
        <v>0</v>
      </c>
      <c r="W39" s="32">
        <f t="shared" si="9"/>
        <v>0</v>
      </c>
      <c r="X39" s="37">
        <f t="shared" si="10"/>
        <v>0</v>
      </c>
    </row>
    <row r="40" spans="1:24" ht="38.25" customHeight="1">
      <c r="A40" s="5"/>
      <c r="B40" s="6"/>
      <c r="C40" s="6"/>
      <c r="D40" s="2"/>
      <c r="E40" s="7"/>
      <c r="F40" s="1"/>
      <c r="G40" s="1"/>
      <c r="H40" s="25"/>
      <c r="I40" s="25"/>
      <c r="J40" s="2">
        <f t="shared" si="0"/>
        <v>0</v>
      </c>
      <c r="K40" s="2">
        <f t="shared" si="1"/>
        <v>0</v>
      </c>
      <c r="L40" s="2">
        <f t="shared" si="2"/>
        <v>0</v>
      </c>
      <c r="M40" s="2">
        <f t="shared" si="3"/>
        <v>0</v>
      </c>
      <c r="N40" s="32">
        <f t="shared" si="4"/>
        <v>0</v>
      </c>
      <c r="O40" s="32">
        <f t="shared" si="5"/>
        <v>0</v>
      </c>
      <c r="P40" s="4">
        <v>1</v>
      </c>
      <c r="Q40" s="4"/>
      <c r="R40" s="4"/>
      <c r="S40" s="4"/>
      <c r="T40" s="4">
        <f t="shared" si="6"/>
        <v>0</v>
      </c>
      <c r="U40" s="4">
        <f t="shared" si="7"/>
        <v>0</v>
      </c>
      <c r="V40" s="4">
        <f t="shared" si="8"/>
        <v>0</v>
      </c>
      <c r="W40" s="32">
        <f t="shared" si="9"/>
        <v>0</v>
      </c>
      <c r="X40" s="37">
        <f t="shared" si="10"/>
        <v>0</v>
      </c>
    </row>
    <row r="41" spans="1:24" ht="38.25" customHeight="1">
      <c r="A41" s="5"/>
      <c r="B41" s="6"/>
      <c r="C41" s="6"/>
      <c r="D41" s="2"/>
      <c r="E41" s="7"/>
      <c r="F41" s="1"/>
      <c r="G41" s="1"/>
      <c r="H41" s="25"/>
      <c r="I41" s="25"/>
      <c r="J41" s="2">
        <f t="shared" si="0"/>
        <v>0</v>
      </c>
      <c r="K41" s="2">
        <f t="shared" si="1"/>
        <v>0</v>
      </c>
      <c r="L41" s="2">
        <f t="shared" si="2"/>
        <v>0</v>
      </c>
      <c r="M41" s="2">
        <f t="shared" si="3"/>
        <v>0</v>
      </c>
      <c r="N41" s="32">
        <f t="shared" si="4"/>
        <v>0</v>
      </c>
      <c r="O41" s="32">
        <f t="shared" si="5"/>
        <v>0</v>
      </c>
      <c r="P41" s="4">
        <v>1</v>
      </c>
      <c r="Q41" s="4"/>
      <c r="R41" s="4"/>
      <c r="S41" s="4"/>
      <c r="T41" s="4">
        <f t="shared" si="6"/>
        <v>0</v>
      </c>
      <c r="U41" s="4">
        <f t="shared" si="7"/>
        <v>0</v>
      </c>
      <c r="V41" s="4">
        <f t="shared" si="8"/>
        <v>0</v>
      </c>
      <c r="W41" s="32">
        <f t="shared" si="9"/>
        <v>0</v>
      </c>
      <c r="X41" s="37">
        <f t="shared" si="10"/>
        <v>0</v>
      </c>
    </row>
    <row r="42" spans="1:24" ht="38.25" customHeight="1">
      <c r="A42" s="5"/>
      <c r="B42" s="6"/>
      <c r="C42" s="6"/>
      <c r="D42" s="2"/>
      <c r="E42" s="7"/>
      <c r="F42" s="1"/>
      <c r="G42" s="1"/>
      <c r="H42" s="25"/>
      <c r="I42" s="25"/>
      <c r="J42" s="2">
        <f t="shared" si="0"/>
        <v>0</v>
      </c>
      <c r="K42" s="2">
        <f t="shared" si="1"/>
        <v>0</v>
      </c>
      <c r="L42" s="2">
        <f t="shared" si="2"/>
        <v>0</v>
      </c>
      <c r="M42" s="2">
        <f t="shared" si="3"/>
        <v>0</v>
      </c>
      <c r="N42" s="32">
        <f t="shared" si="4"/>
        <v>0</v>
      </c>
      <c r="O42" s="32">
        <f t="shared" si="5"/>
        <v>0</v>
      </c>
      <c r="P42" s="4">
        <v>1</v>
      </c>
      <c r="Q42" s="4"/>
      <c r="R42" s="4"/>
      <c r="S42" s="4"/>
      <c r="T42" s="4">
        <f t="shared" si="6"/>
        <v>0</v>
      </c>
      <c r="U42" s="4">
        <f t="shared" si="7"/>
        <v>0</v>
      </c>
      <c r="V42" s="4">
        <f t="shared" si="8"/>
        <v>0</v>
      </c>
      <c r="W42" s="32">
        <f t="shared" si="9"/>
        <v>0</v>
      </c>
      <c r="X42" s="37">
        <f t="shared" si="10"/>
        <v>0</v>
      </c>
    </row>
    <row r="43" spans="1:24" ht="38.25" customHeight="1">
      <c r="A43" s="5"/>
      <c r="B43" s="6"/>
      <c r="C43" s="6"/>
      <c r="D43" s="2"/>
      <c r="E43" s="7"/>
      <c r="F43" s="1"/>
      <c r="G43" s="1"/>
      <c r="H43" s="25"/>
      <c r="I43" s="25"/>
      <c r="J43" s="2">
        <f t="shared" si="0"/>
        <v>0</v>
      </c>
      <c r="K43" s="2">
        <f t="shared" si="1"/>
        <v>0</v>
      </c>
      <c r="L43" s="2">
        <f t="shared" si="2"/>
        <v>0</v>
      </c>
      <c r="M43" s="2">
        <f t="shared" si="3"/>
        <v>0</v>
      </c>
      <c r="N43" s="32">
        <f t="shared" si="4"/>
        <v>0</v>
      </c>
      <c r="O43" s="32">
        <f t="shared" si="5"/>
        <v>0</v>
      </c>
      <c r="P43" s="4">
        <v>1</v>
      </c>
      <c r="Q43" s="4"/>
      <c r="R43" s="4"/>
      <c r="S43" s="4"/>
      <c r="T43" s="4">
        <f t="shared" si="6"/>
        <v>0</v>
      </c>
      <c r="U43" s="4">
        <f t="shared" si="7"/>
        <v>0</v>
      </c>
      <c r="V43" s="4">
        <f t="shared" si="8"/>
        <v>0</v>
      </c>
      <c r="W43" s="32">
        <f t="shared" si="9"/>
        <v>0</v>
      </c>
      <c r="X43" s="37">
        <f t="shared" si="10"/>
        <v>0</v>
      </c>
    </row>
    <row r="44" spans="1:24" ht="38.25" customHeight="1">
      <c r="A44" s="5"/>
      <c r="B44" s="6"/>
      <c r="C44" s="6"/>
      <c r="D44" s="2"/>
      <c r="E44" s="7"/>
      <c r="F44" s="1"/>
      <c r="G44" s="1"/>
      <c r="H44" s="25"/>
      <c r="I44" s="25"/>
      <c r="J44" s="2">
        <f t="shared" si="0"/>
        <v>0</v>
      </c>
      <c r="K44" s="2">
        <f t="shared" si="1"/>
        <v>0</v>
      </c>
      <c r="L44" s="2">
        <f t="shared" si="2"/>
        <v>0</v>
      </c>
      <c r="M44" s="2">
        <f t="shared" si="3"/>
        <v>0</v>
      </c>
      <c r="N44" s="32">
        <f t="shared" si="4"/>
        <v>0</v>
      </c>
      <c r="O44" s="32">
        <f t="shared" si="5"/>
        <v>0</v>
      </c>
      <c r="P44" s="4">
        <v>1</v>
      </c>
      <c r="Q44" s="4"/>
      <c r="R44" s="4"/>
      <c r="S44" s="4"/>
      <c r="T44" s="4">
        <f t="shared" si="6"/>
        <v>0</v>
      </c>
      <c r="U44" s="4">
        <f t="shared" si="7"/>
        <v>0</v>
      </c>
      <c r="V44" s="4">
        <f t="shared" si="8"/>
        <v>0</v>
      </c>
      <c r="W44" s="32">
        <f t="shared" si="9"/>
        <v>0</v>
      </c>
      <c r="X44" s="37">
        <f t="shared" si="10"/>
        <v>0</v>
      </c>
    </row>
    <row r="45" spans="1:24" ht="38.25" customHeight="1">
      <c r="A45" s="5"/>
      <c r="B45" s="6"/>
      <c r="C45" s="6"/>
      <c r="D45" s="2"/>
      <c r="E45" s="7"/>
      <c r="F45" s="1"/>
      <c r="G45" s="1"/>
      <c r="H45" s="25"/>
      <c r="I45" s="25"/>
      <c r="J45" s="2">
        <f t="shared" si="0"/>
        <v>0</v>
      </c>
      <c r="K45" s="2">
        <f t="shared" si="1"/>
        <v>0</v>
      </c>
      <c r="L45" s="2">
        <f t="shared" si="2"/>
        <v>0</v>
      </c>
      <c r="M45" s="2">
        <f t="shared" si="3"/>
        <v>0</v>
      </c>
      <c r="N45" s="32">
        <f t="shared" si="4"/>
        <v>0</v>
      </c>
      <c r="O45" s="32">
        <f t="shared" si="5"/>
        <v>0</v>
      </c>
      <c r="P45" s="4">
        <v>1</v>
      </c>
      <c r="Q45" s="4"/>
      <c r="R45" s="4"/>
      <c r="S45" s="4"/>
      <c r="T45" s="4">
        <f t="shared" si="6"/>
        <v>0</v>
      </c>
      <c r="U45" s="4">
        <f t="shared" si="7"/>
        <v>0</v>
      </c>
      <c r="V45" s="4">
        <f t="shared" si="8"/>
        <v>0</v>
      </c>
      <c r="W45" s="32">
        <f t="shared" si="9"/>
        <v>0</v>
      </c>
      <c r="X45" s="37">
        <f t="shared" si="10"/>
        <v>0</v>
      </c>
    </row>
    <row r="46" spans="1:24" ht="38.25" customHeight="1">
      <c r="A46" s="5"/>
      <c r="B46" s="6"/>
      <c r="C46" s="6"/>
      <c r="D46" s="2"/>
      <c r="E46" s="7"/>
      <c r="F46" s="1"/>
      <c r="G46" s="1"/>
      <c r="H46" s="25"/>
      <c r="I46" s="25"/>
      <c r="J46" s="2">
        <f t="shared" si="0"/>
        <v>0</v>
      </c>
      <c r="K46" s="2">
        <f t="shared" si="1"/>
        <v>0</v>
      </c>
      <c r="L46" s="2">
        <f t="shared" si="2"/>
        <v>0</v>
      </c>
      <c r="M46" s="2">
        <f t="shared" si="3"/>
        <v>0</v>
      </c>
      <c r="N46" s="32">
        <f t="shared" si="4"/>
        <v>0</v>
      </c>
      <c r="O46" s="32">
        <f t="shared" si="5"/>
        <v>0</v>
      </c>
      <c r="P46" s="4">
        <v>1</v>
      </c>
      <c r="Q46" s="4"/>
      <c r="R46" s="4"/>
      <c r="S46" s="4"/>
      <c r="T46" s="4">
        <f t="shared" si="6"/>
        <v>0</v>
      </c>
      <c r="U46" s="4">
        <f t="shared" si="7"/>
        <v>0</v>
      </c>
      <c r="V46" s="4">
        <f t="shared" si="8"/>
        <v>0</v>
      </c>
      <c r="W46" s="32">
        <f t="shared" si="9"/>
        <v>0</v>
      </c>
      <c r="X46" s="37">
        <f t="shared" si="10"/>
        <v>0</v>
      </c>
    </row>
    <row r="47" spans="1:24" ht="38.25" customHeight="1">
      <c r="A47" s="5"/>
      <c r="B47" s="6"/>
      <c r="C47" s="6"/>
      <c r="D47" s="2"/>
      <c r="E47" s="7"/>
      <c r="F47" s="1"/>
      <c r="G47" s="1"/>
      <c r="H47" s="25"/>
      <c r="I47" s="25"/>
      <c r="J47" s="2">
        <f t="shared" si="0"/>
        <v>0</v>
      </c>
      <c r="K47" s="2">
        <f t="shared" si="1"/>
        <v>0</v>
      </c>
      <c r="L47" s="2">
        <f t="shared" si="2"/>
        <v>0</v>
      </c>
      <c r="M47" s="2">
        <f t="shared" si="3"/>
        <v>0</v>
      </c>
      <c r="N47" s="32">
        <f t="shared" si="4"/>
        <v>0</v>
      </c>
      <c r="O47" s="32">
        <f t="shared" si="5"/>
        <v>0</v>
      </c>
      <c r="P47" s="4">
        <v>1</v>
      </c>
      <c r="Q47" s="4"/>
      <c r="R47" s="4"/>
      <c r="S47" s="4"/>
      <c r="T47" s="4">
        <f t="shared" si="6"/>
        <v>0</v>
      </c>
      <c r="U47" s="4">
        <f t="shared" si="7"/>
        <v>0</v>
      </c>
      <c r="V47" s="4">
        <f t="shared" si="8"/>
        <v>0</v>
      </c>
      <c r="W47" s="32">
        <f t="shared" si="9"/>
        <v>0</v>
      </c>
      <c r="X47" s="37">
        <f t="shared" si="10"/>
        <v>0</v>
      </c>
    </row>
    <row r="48" spans="1:24" ht="38.25" customHeight="1">
      <c r="A48" s="5"/>
      <c r="B48" s="6"/>
      <c r="C48" s="6"/>
      <c r="D48" s="2"/>
      <c r="E48" s="7"/>
      <c r="F48" s="1"/>
      <c r="G48" s="1"/>
      <c r="H48" s="25"/>
      <c r="I48" s="25"/>
      <c r="J48" s="2">
        <f t="shared" si="0"/>
        <v>0</v>
      </c>
      <c r="K48" s="2">
        <f t="shared" si="1"/>
        <v>0</v>
      </c>
      <c r="L48" s="2">
        <f t="shared" si="2"/>
        <v>0</v>
      </c>
      <c r="M48" s="2">
        <f t="shared" si="3"/>
        <v>0</v>
      </c>
      <c r="N48" s="32">
        <f t="shared" si="4"/>
        <v>0</v>
      </c>
      <c r="O48" s="32">
        <f t="shared" si="5"/>
        <v>0</v>
      </c>
      <c r="P48" s="4">
        <v>1</v>
      </c>
      <c r="Q48" s="4"/>
      <c r="R48" s="4"/>
      <c r="S48" s="4"/>
      <c r="T48" s="4">
        <f t="shared" si="6"/>
        <v>0</v>
      </c>
      <c r="U48" s="4">
        <f t="shared" si="7"/>
        <v>0</v>
      </c>
      <c r="V48" s="4">
        <f t="shared" si="8"/>
        <v>0</v>
      </c>
      <c r="W48" s="32">
        <f t="shared" si="9"/>
        <v>0</v>
      </c>
      <c r="X48" s="37">
        <f t="shared" si="10"/>
        <v>0</v>
      </c>
    </row>
    <row r="49" spans="1:24" ht="38.25" customHeight="1">
      <c r="A49" s="5"/>
      <c r="B49" s="6"/>
      <c r="C49" s="6"/>
      <c r="D49" s="2"/>
      <c r="E49" s="7"/>
      <c r="F49" s="1"/>
      <c r="G49" s="1"/>
      <c r="H49" s="25"/>
      <c r="I49" s="25"/>
      <c r="J49" s="2">
        <f t="shared" si="0"/>
        <v>0</v>
      </c>
      <c r="K49" s="2">
        <f t="shared" si="1"/>
        <v>0</v>
      </c>
      <c r="L49" s="2">
        <f t="shared" si="2"/>
        <v>0</v>
      </c>
      <c r="M49" s="2">
        <f t="shared" si="3"/>
        <v>0</v>
      </c>
      <c r="N49" s="32">
        <f t="shared" si="4"/>
        <v>0</v>
      </c>
      <c r="O49" s="32">
        <f t="shared" si="5"/>
        <v>0</v>
      </c>
      <c r="P49" s="4">
        <v>1</v>
      </c>
      <c r="Q49" s="4"/>
      <c r="R49" s="4"/>
      <c r="S49" s="4"/>
      <c r="T49" s="4">
        <f t="shared" si="6"/>
        <v>0</v>
      </c>
      <c r="U49" s="4">
        <f t="shared" si="7"/>
        <v>0</v>
      </c>
      <c r="V49" s="4">
        <f t="shared" si="8"/>
        <v>0</v>
      </c>
      <c r="W49" s="32">
        <f t="shared" si="9"/>
        <v>0</v>
      </c>
      <c r="X49" s="37">
        <f t="shared" si="10"/>
        <v>0</v>
      </c>
    </row>
    <row r="50" spans="1:24" ht="38.25" customHeight="1">
      <c r="A50" s="5"/>
      <c r="B50" s="6"/>
      <c r="C50" s="6"/>
      <c r="D50" s="2"/>
      <c r="E50" s="7"/>
      <c r="F50" s="1"/>
      <c r="G50" s="1"/>
      <c r="H50" s="25"/>
      <c r="I50" s="25"/>
      <c r="J50" s="2">
        <f t="shared" si="0"/>
        <v>0</v>
      </c>
      <c r="K50" s="2">
        <f t="shared" si="1"/>
        <v>0</v>
      </c>
      <c r="L50" s="2">
        <f t="shared" si="2"/>
        <v>0</v>
      </c>
      <c r="M50" s="2">
        <f t="shared" si="3"/>
        <v>0</v>
      </c>
      <c r="N50" s="32">
        <f t="shared" si="4"/>
        <v>0</v>
      </c>
      <c r="O50" s="32">
        <f t="shared" si="5"/>
        <v>0</v>
      </c>
      <c r="P50" s="4">
        <v>1</v>
      </c>
      <c r="Q50" s="4"/>
      <c r="R50" s="4"/>
      <c r="S50" s="4"/>
      <c r="T50" s="4">
        <f t="shared" si="6"/>
        <v>0</v>
      </c>
      <c r="U50" s="4">
        <f t="shared" si="7"/>
        <v>0</v>
      </c>
      <c r="V50" s="4">
        <f t="shared" si="8"/>
        <v>0</v>
      </c>
      <c r="W50" s="32">
        <f t="shared" si="9"/>
        <v>0</v>
      </c>
      <c r="X50" s="37">
        <f t="shared" si="10"/>
        <v>0</v>
      </c>
    </row>
    <row r="51" spans="1:24" ht="38.25" customHeight="1">
      <c r="A51" s="5"/>
      <c r="B51" s="6"/>
      <c r="C51" s="6"/>
      <c r="D51" s="2"/>
      <c r="E51" s="7"/>
      <c r="F51" s="1"/>
      <c r="G51" s="1"/>
      <c r="H51" s="25"/>
      <c r="I51" s="25"/>
      <c r="J51" s="2">
        <f t="shared" si="0"/>
        <v>0</v>
      </c>
      <c r="K51" s="2">
        <f t="shared" si="1"/>
        <v>0</v>
      </c>
      <c r="L51" s="2">
        <f t="shared" si="2"/>
        <v>0</v>
      </c>
      <c r="M51" s="2">
        <f t="shared" si="3"/>
        <v>0</v>
      </c>
      <c r="N51" s="32">
        <f t="shared" si="4"/>
        <v>0</v>
      </c>
      <c r="O51" s="32">
        <f t="shared" si="5"/>
        <v>0</v>
      </c>
      <c r="P51" s="4">
        <v>1</v>
      </c>
      <c r="Q51" s="4"/>
      <c r="R51" s="4"/>
      <c r="S51" s="4"/>
      <c r="T51" s="4">
        <f t="shared" si="6"/>
        <v>0</v>
      </c>
      <c r="U51" s="4">
        <f t="shared" si="7"/>
        <v>0</v>
      </c>
      <c r="V51" s="4">
        <f t="shared" si="8"/>
        <v>0</v>
      </c>
      <c r="W51" s="32">
        <f t="shared" si="9"/>
        <v>0</v>
      </c>
      <c r="X51" s="37">
        <f t="shared" si="10"/>
        <v>0</v>
      </c>
    </row>
    <row r="52" spans="1:24" ht="38.25" customHeight="1">
      <c r="A52" s="5"/>
      <c r="B52" s="6"/>
      <c r="C52" s="6"/>
      <c r="D52" s="2"/>
      <c r="E52" s="7"/>
      <c r="F52" s="1"/>
      <c r="G52" s="1"/>
      <c r="H52" s="25"/>
      <c r="I52" s="25"/>
      <c r="J52" s="2">
        <f t="shared" si="0"/>
        <v>0</v>
      </c>
      <c r="K52" s="2">
        <f t="shared" si="1"/>
        <v>0</v>
      </c>
      <c r="L52" s="2">
        <f t="shared" si="2"/>
        <v>0</v>
      </c>
      <c r="M52" s="2">
        <f t="shared" si="3"/>
        <v>0</v>
      </c>
      <c r="N52" s="32">
        <f t="shared" si="4"/>
        <v>0</v>
      </c>
      <c r="O52" s="32">
        <f t="shared" si="5"/>
        <v>0</v>
      </c>
      <c r="P52" s="4">
        <v>1</v>
      </c>
      <c r="Q52" s="4"/>
      <c r="R52" s="4"/>
      <c r="S52" s="4"/>
      <c r="T52" s="4">
        <f t="shared" si="6"/>
        <v>0</v>
      </c>
      <c r="U52" s="4">
        <f t="shared" si="7"/>
        <v>0</v>
      </c>
      <c r="V52" s="4">
        <f t="shared" si="8"/>
        <v>0</v>
      </c>
      <c r="W52" s="32">
        <f t="shared" si="9"/>
        <v>0</v>
      </c>
      <c r="X52" s="37">
        <f t="shared" si="10"/>
        <v>0</v>
      </c>
    </row>
    <row r="53" spans="1:24" ht="38.25" customHeight="1">
      <c r="A53" s="5"/>
      <c r="B53" s="6"/>
      <c r="C53" s="6"/>
      <c r="D53" s="2"/>
      <c r="E53" s="7"/>
      <c r="F53" s="1"/>
      <c r="G53" s="1"/>
      <c r="H53" s="25"/>
      <c r="I53" s="25"/>
      <c r="J53" s="2">
        <f t="shared" si="0"/>
        <v>0</v>
      </c>
      <c r="K53" s="2">
        <f t="shared" si="1"/>
        <v>0</v>
      </c>
      <c r="L53" s="2">
        <f t="shared" si="2"/>
        <v>0</v>
      </c>
      <c r="M53" s="2">
        <f t="shared" si="3"/>
        <v>0</v>
      </c>
      <c r="N53" s="32">
        <f t="shared" si="4"/>
        <v>0</v>
      </c>
      <c r="O53" s="32">
        <f t="shared" si="5"/>
        <v>0</v>
      </c>
      <c r="P53" s="4">
        <v>1</v>
      </c>
      <c r="Q53" s="4"/>
      <c r="R53" s="4"/>
      <c r="S53" s="4"/>
      <c r="T53" s="4">
        <f t="shared" si="6"/>
        <v>0</v>
      </c>
      <c r="U53" s="4">
        <f t="shared" si="7"/>
        <v>0</v>
      </c>
      <c r="V53" s="4">
        <f t="shared" si="8"/>
        <v>0</v>
      </c>
      <c r="W53" s="32">
        <f t="shared" si="9"/>
        <v>0</v>
      </c>
      <c r="X53" s="37">
        <f t="shared" si="10"/>
        <v>0</v>
      </c>
    </row>
    <row r="54" spans="1:24" ht="38.25" customHeight="1">
      <c r="A54" s="5"/>
      <c r="B54" s="6"/>
      <c r="C54" s="6"/>
      <c r="D54" s="2"/>
      <c r="E54" s="7"/>
      <c r="F54" s="1"/>
      <c r="G54" s="1"/>
      <c r="H54" s="25"/>
      <c r="I54" s="25"/>
      <c r="J54" s="2">
        <f t="shared" si="0"/>
        <v>0</v>
      </c>
      <c r="K54" s="2">
        <f t="shared" si="1"/>
        <v>0</v>
      </c>
      <c r="L54" s="2">
        <f t="shared" si="2"/>
        <v>0</v>
      </c>
      <c r="M54" s="2">
        <f t="shared" si="3"/>
        <v>0</v>
      </c>
      <c r="N54" s="32">
        <f t="shared" si="4"/>
        <v>0</v>
      </c>
      <c r="O54" s="32">
        <f t="shared" si="5"/>
        <v>0</v>
      </c>
      <c r="P54" s="4">
        <v>1</v>
      </c>
      <c r="Q54" s="4"/>
      <c r="R54" s="4"/>
      <c r="S54" s="4"/>
      <c r="T54" s="4">
        <f t="shared" si="6"/>
        <v>0</v>
      </c>
      <c r="U54" s="4">
        <f t="shared" si="7"/>
        <v>0</v>
      </c>
      <c r="V54" s="4">
        <f t="shared" si="8"/>
        <v>0</v>
      </c>
      <c r="W54" s="32">
        <f t="shared" si="9"/>
        <v>0</v>
      </c>
      <c r="X54" s="37">
        <f t="shared" si="10"/>
        <v>0</v>
      </c>
    </row>
    <row r="55" spans="1:24" ht="38.25" customHeight="1">
      <c r="A55" s="5"/>
      <c r="B55" s="6"/>
      <c r="C55" s="6"/>
      <c r="D55" s="2"/>
      <c r="E55" s="7"/>
      <c r="F55" s="1"/>
      <c r="G55" s="1"/>
      <c r="H55" s="25"/>
      <c r="I55" s="25"/>
      <c r="J55" s="2">
        <f t="shared" si="0"/>
        <v>0</v>
      </c>
      <c r="K55" s="2">
        <f t="shared" si="1"/>
        <v>0</v>
      </c>
      <c r="L55" s="2">
        <f t="shared" si="2"/>
        <v>0</v>
      </c>
      <c r="M55" s="2">
        <f t="shared" si="3"/>
        <v>0</v>
      </c>
      <c r="N55" s="32">
        <f t="shared" si="4"/>
        <v>0</v>
      </c>
      <c r="O55" s="32">
        <f t="shared" si="5"/>
        <v>0</v>
      </c>
      <c r="P55" s="4">
        <v>1</v>
      </c>
      <c r="Q55" s="4"/>
      <c r="R55" s="4"/>
      <c r="S55" s="4"/>
      <c r="T55" s="4">
        <f t="shared" si="6"/>
        <v>0</v>
      </c>
      <c r="U55" s="4">
        <f t="shared" si="7"/>
        <v>0</v>
      </c>
      <c r="V55" s="4">
        <f t="shared" si="8"/>
        <v>0</v>
      </c>
      <c r="W55" s="32">
        <f t="shared" si="9"/>
        <v>0</v>
      </c>
      <c r="X55" s="37">
        <f t="shared" si="10"/>
        <v>0</v>
      </c>
    </row>
    <row r="56" spans="1:24" ht="38.25" customHeight="1">
      <c r="A56" s="5"/>
      <c r="B56" s="6"/>
      <c r="C56" s="6"/>
      <c r="D56" s="2"/>
      <c r="E56" s="7"/>
      <c r="F56" s="1"/>
      <c r="G56" s="1"/>
      <c r="H56" s="25"/>
      <c r="I56" s="25"/>
      <c r="J56" s="2">
        <f t="shared" si="0"/>
        <v>0</v>
      </c>
      <c r="K56" s="2">
        <f t="shared" si="1"/>
        <v>0</v>
      </c>
      <c r="L56" s="2">
        <f t="shared" si="2"/>
        <v>0</v>
      </c>
      <c r="M56" s="2">
        <f t="shared" si="3"/>
        <v>0</v>
      </c>
      <c r="N56" s="32">
        <f t="shared" si="4"/>
        <v>0</v>
      </c>
      <c r="O56" s="32">
        <f t="shared" si="5"/>
        <v>0</v>
      </c>
      <c r="P56" s="4">
        <v>1</v>
      </c>
      <c r="Q56" s="4"/>
      <c r="R56" s="4"/>
      <c r="S56" s="4"/>
      <c r="T56" s="4">
        <f t="shared" si="6"/>
        <v>0</v>
      </c>
      <c r="U56" s="4">
        <f t="shared" si="7"/>
        <v>0</v>
      </c>
      <c r="V56" s="4">
        <f t="shared" si="8"/>
        <v>0</v>
      </c>
      <c r="W56" s="32">
        <f t="shared" si="9"/>
        <v>0</v>
      </c>
      <c r="X56" s="37">
        <f t="shared" si="10"/>
        <v>0</v>
      </c>
    </row>
    <row r="57" spans="1:24" ht="38.25" customHeight="1">
      <c r="A57" s="5"/>
      <c r="B57" s="6"/>
      <c r="C57" s="6"/>
      <c r="D57" s="2"/>
      <c r="E57" s="7"/>
      <c r="F57" s="1"/>
      <c r="G57" s="1"/>
      <c r="H57" s="25"/>
      <c r="I57" s="25"/>
      <c r="J57" s="2">
        <f t="shared" si="0"/>
        <v>0</v>
      </c>
      <c r="K57" s="2">
        <f t="shared" si="1"/>
        <v>0</v>
      </c>
      <c r="L57" s="2">
        <f t="shared" si="2"/>
        <v>0</v>
      </c>
      <c r="M57" s="2">
        <f t="shared" si="3"/>
        <v>0</v>
      </c>
      <c r="N57" s="32">
        <f t="shared" si="4"/>
        <v>0</v>
      </c>
      <c r="O57" s="32">
        <f t="shared" si="5"/>
        <v>0</v>
      </c>
      <c r="P57" s="4">
        <v>1</v>
      </c>
      <c r="Q57" s="4"/>
      <c r="R57" s="4"/>
      <c r="S57" s="4"/>
      <c r="T57" s="4">
        <f t="shared" si="6"/>
        <v>0</v>
      </c>
      <c r="U57" s="4">
        <f t="shared" si="7"/>
        <v>0</v>
      </c>
      <c r="V57" s="4">
        <f t="shared" si="8"/>
        <v>0</v>
      </c>
      <c r="W57" s="32">
        <f t="shared" si="9"/>
        <v>0</v>
      </c>
      <c r="X57" s="37">
        <f t="shared" si="10"/>
        <v>0</v>
      </c>
    </row>
    <row r="58" spans="1:24" ht="38.25" customHeight="1">
      <c r="A58" s="5"/>
      <c r="B58" s="6"/>
      <c r="C58" s="6"/>
      <c r="D58" s="2"/>
      <c r="E58" s="7"/>
      <c r="F58" s="1"/>
      <c r="G58" s="1"/>
      <c r="H58" s="25"/>
      <c r="I58" s="25"/>
      <c r="J58" s="2">
        <f t="shared" si="0"/>
        <v>0</v>
      </c>
      <c r="K58" s="2">
        <f t="shared" si="1"/>
        <v>0</v>
      </c>
      <c r="L58" s="2">
        <f t="shared" si="2"/>
        <v>0</v>
      </c>
      <c r="M58" s="2">
        <f t="shared" si="3"/>
        <v>0</v>
      </c>
      <c r="N58" s="32">
        <f t="shared" si="4"/>
        <v>0</v>
      </c>
      <c r="O58" s="32">
        <f t="shared" si="5"/>
        <v>0</v>
      </c>
      <c r="P58" s="4">
        <v>1</v>
      </c>
      <c r="Q58" s="4"/>
      <c r="R58" s="4"/>
      <c r="S58" s="4"/>
      <c r="T58" s="4">
        <f t="shared" si="6"/>
        <v>0</v>
      </c>
      <c r="U58" s="4">
        <f t="shared" si="7"/>
        <v>0</v>
      </c>
      <c r="V58" s="4">
        <f t="shared" si="8"/>
        <v>0</v>
      </c>
      <c r="W58" s="32">
        <f t="shared" si="9"/>
        <v>0</v>
      </c>
      <c r="X58" s="37">
        <f t="shared" si="10"/>
        <v>0</v>
      </c>
    </row>
    <row r="59" spans="1:24" ht="38.25" customHeight="1">
      <c r="A59" s="5"/>
      <c r="B59" s="6"/>
      <c r="C59" s="6"/>
      <c r="D59" s="2"/>
      <c r="E59" s="7"/>
      <c r="F59" s="1"/>
      <c r="G59" s="1"/>
      <c r="H59" s="25"/>
      <c r="I59" s="25"/>
      <c r="J59" s="2">
        <f t="shared" si="0"/>
        <v>0</v>
      </c>
      <c r="K59" s="2">
        <f t="shared" si="1"/>
        <v>0</v>
      </c>
      <c r="L59" s="2">
        <f t="shared" si="2"/>
        <v>0</v>
      </c>
      <c r="M59" s="2">
        <f t="shared" si="3"/>
        <v>0</v>
      </c>
      <c r="N59" s="32">
        <f t="shared" si="4"/>
        <v>0</v>
      </c>
      <c r="O59" s="32">
        <f t="shared" si="5"/>
        <v>0</v>
      </c>
      <c r="P59" s="4">
        <v>1</v>
      </c>
      <c r="Q59" s="4"/>
      <c r="R59" s="4"/>
      <c r="S59" s="4"/>
      <c r="T59" s="4">
        <f t="shared" si="6"/>
        <v>0</v>
      </c>
      <c r="U59" s="4">
        <f t="shared" si="7"/>
        <v>0</v>
      </c>
      <c r="V59" s="4">
        <f t="shared" si="8"/>
        <v>0</v>
      </c>
      <c r="W59" s="32">
        <f t="shared" si="9"/>
        <v>0</v>
      </c>
      <c r="X59" s="37">
        <f t="shared" si="10"/>
        <v>0</v>
      </c>
    </row>
    <row r="60" spans="1:24" ht="38.25" customHeight="1">
      <c r="A60" s="5"/>
      <c r="B60" s="6"/>
      <c r="C60" s="6"/>
      <c r="D60" s="2"/>
      <c r="E60" s="7"/>
      <c r="F60" s="1"/>
      <c r="G60" s="1"/>
      <c r="H60" s="25"/>
      <c r="I60" s="25"/>
      <c r="J60" s="2">
        <f t="shared" si="0"/>
        <v>0</v>
      </c>
      <c r="K60" s="2">
        <f t="shared" si="1"/>
        <v>0</v>
      </c>
      <c r="L60" s="2">
        <f t="shared" si="2"/>
        <v>0</v>
      </c>
      <c r="M60" s="2">
        <f t="shared" si="3"/>
        <v>0</v>
      </c>
      <c r="N60" s="32">
        <f t="shared" si="4"/>
        <v>0</v>
      </c>
      <c r="O60" s="32">
        <f t="shared" si="5"/>
        <v>0</v>
      </c>
      <c r="P60" s="4">
        <v>1</v>
      </c>
      <c r="Q60" s="4"/>
      <c r="R60" s="4"/>
      <c r="S60" s="4"/>
      <c r="T60" s="4">
        <f t="shared" si="6"/>
        <v>0</v>
      </c>
      <c r="U60" s="4">
        <f t="shared" si="7"/>
        <v>0</v>
      </c>
      <c r="V60" s="4">
        <f t="shared" si="8"/>
        <v>0</v>
      </c>
      <c r="W60" s="32">
        <f t="shared" si="9"/>
        <v>0</v>
      </c>
      <c r="X60" s="37">
        <f t="shared" si="10"/>
        <v>0</v>
      </c>
    </row>
    <row r="61" spans="1:22" ht="12.75">
      <c r="A61" s="19"/>
      <c r="I61" s="27"/>
      <c r="J61" s="33"/>
      <c r="K61" s="33"/>
      <c r="L61" s="19"/>
      <c r="M61" s="33"/>
      <c r="N61" s="34"/>
      <c r="O61" s="20"/>
      <c r="P61" s="20"/>
      <c r="Q61" s="35"/>
      <c r="R61" s="20"/>
      <c r="S61" s="20"/>
      <c r="T61" s="20"/>
      <c r="U61" s="20"/>
      <c r="V61" s="38"/>
    </row>
    <row r="62" spans="1:22" ht="12.75">
      <c r="A62" s="19"/>
      <c r="I62" s="27"/>
      <c r="J62" s="33"/>
      <c r="K62" s="33"/>
      <c r="L62" s="19"/>
      <c r="M62" s="33"/>
      <c r="N62" s="34"/>
      <c r="O62" s="20"/>
      <c r="P62" s="20"/>
      <c r="Q62" s="35"/>
      <c r="R62" s="20"/>
      <c r="S62" s="20"/>
      <c r="T62" s="20"/>
      <c r="U62" s="20"/>
      <c r="V62" s="38"/>
    </row>
    <row r="63" spans="1:23" ht="12.75">
      <c r="A63" s="19"/>
      <c r="I63" s="27"/>
      <c r="J63" s="33"/>
      <c r="K63" s="51"/>
      <c r="L63" s="52"/>
      <c r="M63" s="53" t="s">
        <v>20</v>
      </c>
      <c r="N63" s="50">
        <f>SUM(N6:N62)</f>
        <v>0</v>
      </c>
      <c r="O63" s="54"/>
      <c r="P63" s="54"/>
      <c r="Q63" s="54"/>
      <c r="R63" s="54"/>
      <c r="S63" s="54"/>
      <c r="T63" s="54"/>
      <c r="U63" s="54"/>
      <c r="V63" s="53" t="s">
        <v>21</v>
      </c>
      <c r="W63" s="50">
        <f>SUM(W6:W62)</f>
        <v>0</v>
      </c>
    </row>
    <row r="64" spans="1:23" ht="12.75">
      <c r="A64" s="19"/>
      <c r="I64" s="27"/>
      <c r="J64" s="33"/>
      <c r="K64" s="51"/>
      <c r="L64" s="52"/>
      <c r="M64" s="51"/>
      <c r="N64" s="50"/>
      <c r="O64" s="54"/>
      <c r="P64" s="54"/>
      <c r="Q64" s="54"/>
      <c r="R64" s="54"/>
      <c r="S64" s="54"/>
      <c r="T64" s="54"/>
      <c r="U64" s="54"/>
      <c r="V64" s="55"/>
      <c r="W64" s="56"/>
    </row>
    <row r="65" spans="1:23" ht="12.75">
      <c r="A65" s="19"/>
      <c r="I65" s="27"/>
      <c r="J65" s="33"/>
      <c r="K65" s="51"/>
      <c r="L65" s="52"/>
      <c r="M65" s="51"/>
      <c r="N65" s="50"/>
      <c r="O65" s="54"/>
      <c r="P65" s="54"/>
      <c r="Q65" s="54"/>
      <c r="R65" s="54"/>
      <c r="S65" s="54"/>
      <c r="T65" s="54"/>
      <c r="U65" s="54"/>
      <c r="V65" s="55"/>
      <c r="W65" s="56"/>
    </row>
    <row r="66" spans="1:23" ht="12.75">
      <c r="A66" s="19"/>
      <c r="I66" s="27"/>
      <c r="J66" s="33"/>
      <c r="K66" s="51"/>
      <c r="L66" s="52"/>
      <c r="M66" s="51"/>
      <c r="N66" s="50"/>
      <c r="O66" s="54"/>
      <c r="P66" s="54" t="s">
        <v>22</v>
      </c>
      <c r="Q66" s="54"/>
      <c r="R66" s="49" t="e">
        <f>+(N63-W63)/N63</f>
        <v>#DIV/0!</v>
      </c>
      <c r="S66" s="54"/>
      <c r="T66" s="54"/>
      <c r="U66" s="54"/>
      <c r="V66" s="55"/>
      <c r="W66" s="56"/>
    </row>
    <row r="67" spans="1:23" ht="12.75">
      <c r="A67" s="19"/>
      <c r="I67" s="27"/>
      <c r="J67" s="33"/>
      <c r="K67" s="51"/>
      <c r="L67" s="52"/>
      <c r="M67" s="51"/>
      <c r="N67" s="50"/>
      <c r="O67" s="54"/>
      <c r="P67" s="54"/>
      <c r="Q67" s="54"/>
      <c r="R67" s="54"/>
      <c r="S67" s="54"/>
      <c r="T67" s="54"/>
      <c r="U67" s="54"/>
      <c r="V67" s="55"/>
      <c r="W67" s="56"/>
    </row>
    <row r="68" spans="1:23" ht="12.75">
      <c r="A68" s="19"/>
      <c r="I68" s="27"/>
      <c r="J68" s="33"/>
      <c r="K68" s="51"/>
      <c r="L68" s="52"/>
      <c r="M68" s="51"/>
      <c r="N68" s="50"/>
      <c r="O68" s="54"/>
      <c r="P68" s="54"/>
      <c r="Q68" s="54"/>
      <c r="R68" s="54"/>
      <c r="S68" s="54"/>
      <c r="T68" s="54"/>
      <c r="U68" s="54"/>
      <c r="V68" s="55"/>
      <c r="W68" s="56"/>
    </row>
    <row r="69" spans="1:22" ht="12.75">
      <c r="A69" s="19"/>
      <c r="I69" s="27"/>
      <c r="J69" s="33"/>
      <c r="K69" s="33"/>
      <c r="L69" s="19"/>
      <c r="M69" s="33"/>
      <c r="N69" s="34"/>
      <c r="O69" s="20"/>
      <c r="P69" s="20"/>
      <c r="Q69" s="35"/>
      <c r="R69" s="20"/>
      <c r="S69" s="20"/>
      <c r="T69" s="20"/>
      <c r="U69" s="20"/>
      <c r="V69" s="38"/>
    </row>
    <row r="70" spans="1:22" ht="12.75">
      <c r="A70" s="19"/>
      <c r="I70" s="27"/>
      <c r="J70" s="33"/>
      <c r="K70" s="33"/>
      <c r="L70" s="19"/>
      <c r="M70" s="33"/>
      <c r="N70" s="34"/>
      <c r="O70" s="20"/>
      <c r="P70" s="20"/>
      <c r="Q70" s="35"/>
      <c r="R70" s="20"/>
      <c r="S70" s="20"/>
      <c r="T70" s="20"/>
      <c r="U70" s="20"/>
      <c r="V70" s="38"/>
    </row>
    <row r="71" spans="1:22" ht="12.75">
      <c r="A71" s="19"/>
      <c r="I71" s="27"/>
      <c r="J71" s="33"/>
      <c r="K71" s="33"/>
      <c r="L71" s="19"/>
      <c r="M71" s="33"/>
      <c r="N71" s="34"/>
      <c r="O71" s="20"/>
      <c r="P71" s="20"/>
      <c r="Q71" s="35"/>
      <c r="R71" s="20"/>
      <c r="S71" s="20"/>
      <c r="T71" s="20"/>
      <c r="U71" s="20"/>
      <c r="V71" s="38"/>
    </row>
    <row r="72" spans="1:22" ht="12.75">
      <c r="A72" s="19"/>
      <c r="I72" s="27"/>
      <c r="J72" s="33"/>
      <c r="K72" s="33"/>
      <c r="L72" s="19"/>
      <c r="M72" s="33"/>
      <c r="N72" s="34"/>
      <c r="O72" s="20"/>
      <c r="P72" s="20"/>
      <c r="Q72" s="35"/>
      <c r="R72" s="20"/>
      <c r="S72" s="20"/>
      <c r="T72" s="20"/>
      <c r="U72" s="20"/>
      <c r="V72" s="38"/>
    </row>
    <row r="73" spans="1:22" ht="12.75">
      <c r="A73" s="19"/>
      <c r="I73" s="27"/>
      <c r="J73" s="33"/>
      <c r="K73" s="33"/>
      <c r="L73" s="19"/>
      <c r="M73" s="33"/>
      <c r="N73" s="34"/>
      <c r="O73" s="20"/>
      <c r="P73" s="20"/>
      <c r="Q73" s="35"/>
      <c r="R73" s="20"/>
      <c r="S73" s="20"/>
      <c r="T73" s="20"/>
      <c r="U73" s="20"/>
      <c r="V73" s="38"/>
    </row>
    <row r="74" spans="1:22" ht="12.75">
      <c r="A74" s="19"/>
      <c r="I74" s="27"/>
      <c r="J74" s="33"/>
      <c r="K74" s="33"/>
      <c r="L74" s="19"/>
      <c r="M74" s="33"/>
      <c r="N74" s="34"/>
      <c r="O74" s="20"/>
      <c r="P74" s="20"/>
      <c r="Q74" s="35"/>
      <c r="R74" s="20"/>
      <c r="S74" s="20"/>
      <c r="T74" s="20"/>
      <c r="U74" s="20"/>
      <c r="V74" s="38"/>
    </row>
    <row r="75" spans="1:22" ht="12.75">
      <c r="A75" s="19"/>
      <c r="I75" s="27"/>
      <c r="J75" s="33"/>
      <c r="K75" s="33"/>
      <c r="L75" s="19"/>
      <c r="M75" s="33"/>
      <c r="N75" s="34"/>
      <c r="O75" s="20"/>
      <c r="P75" s="20"/>
      <c r="Q75" s="35"/>
      <c r="R75" s="20"/>
      <c r="S75" s="20"/>
      <c r="T75" s="20"/>
      <c r="U75" s="20"/>
      <c r="V75" s="38"/>
    </row>
    <row r="76" spans="1:22" ht="12.75">
      <c r="A76" s="19"/>
      <c r="I76" s="27"/>
      <c r="J76" s="33"/>
      <c r="K76" s="33"/>
      <c r="L76" s="19"/>
      <c r="M76" s="33"/>
      <c r="N76" s="34"/>
      <c r="O76" s="20"/>
      <c r="P76" s="20"/>
      <c r="Q76" s="35"/>
      <c r="R76" s="20"/>
      <c r="S76" s="20"/>
      <c r="T76" s="20"/>
      <c r="U76" s="20"/>
      <c r="V76" s="38"/>
    </row>
    <row r="77" spans="1:22" ht="12.75">
      <c r="A77" s="19"/>
      <c r="I77" s="27"/>
      <c r="J77" s="33"/>
      <c r="K77" s="33"/>
      <c r="L77" s="19"/>
      <c r="M77" s="33"/>
      <c r="N77" s="34"/>
      <c r="O77" s="20"/>
      <c r="P77" s="20"/>
      <c r="Q77" s="35"/>
      <c r="R77" s="20"/>
      <c r="S77" s="20"/>
      <c r="T77" s="20"/>
      <c r="U77" s="20"/>
      <c r="V77" s="38"/>
    </row>
    <row r="78" spans="1:22" ht="12.75">
      <c r="A78" s="19"/>
      <c r="I78" s="27"/>
      <c r="J78" s="33"/>
      <c r="K78" s="33"/>
      <c r="L78" s="19"/>
      <c r="M78" s="33"/>
      <c r="N78" s="34"/>
      <c r="O78" s="20"/>
      <c r="P78" s="20"/>
      <c r="Q78" s="35"/>
      <c r="R78" s="20"/>
      <c r="S78" s="20"/>
      <c r="T78" s="20"/>
      <c r="U78" s="20"/>
      <c r="V78" s="38"/>
    </row>
    <row r="79" spans="1:22" ht="12.75">
      <c r="A79" s="19"/>
      <c r="I79" s="27"/>
      <c r="J79" s="33"/>
      <c r="K79" s="33"/>
      <c r="L79" s="19"/>
      <c r="M79" s="33"/>
      <c r="N79" s="34"/>
      <c r="O79" s="20"/>
      <c r="P79" s="20"/>
      <c r="Q79" s="35"/>
      <c r="R79" s="20"/>
      <c r="S79" s="20"/>
      <c r="T79" s="20"/>
      <c r="U79" s="20"/>
      <c r="V79" s="38"/>
    </row>
    <row r="80" spans="1:22" ht="12.75">
      <c r="A80" s="19"/>
      <c r="I80" s="27"/>
      <c r="J80" s="33"/>
      <c r="K80" s="33"/>
      <c r="L80" s="19"/>
      <c r="M80" s="33"/>
      <c r="N80" s="34"/>
      <c r="O80" s="20"/>
      <c r="P80" s="20"/>
      <c r="Q80" s="35"/>
      <c r="R80" s="20"/>
      <c r="S80" s="20"/>
      <c r="T80" s="20"/>
      <c r="U80" s="20"/>
      <c r="V80" s="38"/>
    </row>
    <row r="81" spans="1:22" ht="12.75">
      <c r="A81" s="19"/>
      <c r="I81" s="27"/>
      <c r="J81" s="33"/>
      <c r="K81" s="33"/>
      <c r="L81" s="19"/>
      <c r="M81" s="33"/>
      <c r="N81" s="34"/>
      <c r="O81" s="20"/>
      <c r="P81" s="20"/>
      <c r="Q81" s="35"/>
      <c r="R81" s="20"/>
      <c r="S81" s="20"/>
      <c r="T81" s="20"/>
      <c r="U81" s="20"/>
      <c r="V81" s="38"/>
    </row>
    <row r="82" spans="1:22" ht="12.75">
      <c r="A82" s="19"/>
      <c r="I82" s="27"/>
      <c r="J82" s="33"/>
      <c r="K82" s="33"/>
      <c r="L82" s="19"/>
      <c r="M82" s="33"/>
      <c r="N82" s="34"/>
      <c r="O82" s="20"/>
      <c r="P82" s="20"/>
      <c r="Q82" s="35"/>
      <c r="R82" s="20"/>
      <c r="S82" s="20"/>
      <c r="T82" s="20"/>
      <c r="U82" s="20"/>
      <c r="V82" s="38"/>
    </row>
    <row r="83" spans="1:22" ht="12.75">
      <c r="A83" s="19"/>
      <c r="I83" s="27"/>
      <c r="J83" s="33"/>
      <c r="K83" s="33"/>
      <c r="L83" s="19"/>
      <c r="M83" s="33"/>
      <c r="N83" s="34"/>
      <c r="O83" s="20"/>
      <c r="P83" s="20"/>
      <c r="Q83" s="35"/>
      <c r="R83" s="20"/>
      <c r="S83" s="20"/>
      <c r="T83" s="20"/>
      <c r="U83" s="20"/>
      <c r="V83" s="38"/>
    </row>
    <row r="84" spans="1:22" ht="12.75">
      <c r="A84" s="19"/>
      <c r="I84" s="27"/>
      <c r="J84" s="33"/>
      <c r="K84" s="33"/>
      <c r="L84" s="19"/>
      <c r="M84" s="33"/>
      <c r="N84" s="34"/>
      <c r="O84" s="20"/>
      <c r="P84" s="20"/>
      <c r="Q84" s="35"/>
      <c r="R84" s="20"/>
      <c r="S84" s="20"/>
      <c r="T84" s="20"/>
      <c r="U84" s="20"/>
      <c r="V84" s="38"/>
    </row>
    <row r="85" spans="1:22" ht="12.75">
      <c r="A85" s="19"/>
      <c r="I85" s="27"/>
      <c r="J85" s="33"/>
      <c r="K85" s="33"/>
      <c r="L85" s="19"/>
      <c r="M85" s="33"/>
      <c r="N85" s="34"/>
      <c r="O85" s="20"/>
      <c r="P85" s="20"/>
      <c r="Q85" s="35"/>
      <c r="R85" s="20"/>
      <c r="S85" s="20"/>
      <c r="T85" s="20"/>
      <c r="U85" s="20"/>
      <c r="V85" s="38"/>
    </row>
    <row r="86" spans="1:22" ht="12.75">
      <c r="A86" s="19"/>
      <c r="I86" s="27"/>
      <c r="J86" s="33"/>
      <c r="K86" s="33"/>
      <c r="L86" s="19"/>
      <c r="M86" s="33"/>
      <c r="N86" s="34"/>
      <c r="O86" s="20"/>
      <c r="P86" s="20"/>
      <c r="Q86" s="35"/>
      <c r="R86" s="20"/>
      <c r="S86" s="20"/>
      <c r="T86" s="20"/>
      <c r="U86" s="20"/>
      <c r="V86" s="38"/>
    </row>
    <row r="87" spans="1:22" ht="12.75">
      <c r="A87" s="19"/>
      <c r="I87" s="27"/>
      <c r="J87" s="33"/>
      <c r="K87" s="33"/>
      <c r="L87" s="19"/>
      <c r="M87" s="33"/>
      <c r="N87" s="34"/>
      <c r="O87" s="20"/>
      <c r="P87" s="20"/>
      <c r="Q87" s="35"/>
      <c r="R87" s="20"/>
      <c r="S87" s="20"/>
      <c r="T87" s="20"/>
      <c r="U87" s="20"/>
      <c r="V87" s="38"/>
    </row>
    <row r="88" spans="1:22" ht="12.75">
      <c r="A88" s="19"/>
      <c r="I88" s="27"/>
      <c r="J88" s="33"/>
      <c r="K88" s="33"/>
      <c r="L88" s="19"/>
      <c r="M88" s="33"/>
      <c r="N88" s="34"/>
      <c r="O88" s="20"/>
      <c r="P88" s="20"/>
      <c r="Q88" s="35"/>
      <c r="R88" s="20"/>
      <c r="S88" s="20"/>
      <c r="T88" s="20"/>
      <c r="U88" s="20"/>
      <c r="V88" s="38"/>
    </row>
    <row r="89" spans="1:22" ht="12.75">
      <c r="A89" s="19"/>
      <c r="I89" s="27"/>
      <c r="J89" s="33"/>
      <c r="K89" s="33"/>
      <c r="L89" s="19"/>
      <c r="M89" s="33"/>
      <c r="N89" s="34"/>
      <c r="O89" s="20"/>
      <c r="P89" s="20"/>
      <c r="Q89" s="35"/>
      <c r="R89" s="20"/>
      <c r="S89" s="20"/>
      <c r="T89" s="20"/>
      <c r="U89" s="20"/>
      <c r="V89" s="38"/>
    </row>
    <row r="90" spans="1:22" ht="12.75">
      <c r="A90" s="19"/>
      <c r="I90" s="27"/>
      <c r="J90" s="33"/>
      <c r="K90" s="33"/>
      <c r="L90" s="19"/>
      <c r="M90" s="33"/>
      <c r="N90" s="34"/>
      <c r="O90" s="20"/>
      <c r="P90" s="20"/>
      <c r="Q90" s="35"/>
      <c r="R90" s="20"/>
      <c r="S90" s="20"/>
      <c r="T90" s="20"/>
      <c r="U90" s="20"/>
      <c r="V90" s="38"/>
    </row>
    <row r="91" spans="1:22" ht="12.75">
      <c r="A91" s="19"/>
      <c r="I91" s="27"/>
      <c r="J91" s="33"/>
      <c r="K91" s="33"/>
      <c r="L91" s="19"/>
      <c r="M91" s="33"/>
      <c r="N91" s="34"/>
      <c r="O91" s="20"/>
      <c r="P91" s="20"/>
      <c r="Q91" s="35"/>
      <c r="R91" s="20"/>
      <c r="S91" s="20"/>
      <c r="T91" s="20"/>
      <c r="U91" s="20"/>
      <c r="V91" s="38"/>
    </row>
    <row r="92" spans="1:22" ht="12.75">
      <c r="A92" s="19"/>
      <c r="I92" s="27"/>
      <c r="J92" s="33"/>
      <c r="K92" s="33"/>
      <c r="L92" s="19"/>
      <c r="M92" s="33"/>
      <c r="N92" s="34"/>
      <c r="O92" s="20"/>
      <c r="P92" s="20"/>
      <c r="Q92" s="35"/>
      <c r="R92" s="20"/>
      <c r="S92" s="20"/>
      <c r="T92" s="20"/>
      <c r="U92" s="20"/>
      <c r="V92" s="38"/>
    </row>
    <row r="93" spans="1:22" ht="12.75">
      <c r="A93" s="19"/>
      <c r="I93" s="27"/>
      <c r="J93" s="33"/>
      <c r="K93" s="33"/>
      <c r="L93" s="19"/>
      <c r="M93" s="33"/>
      <c r="N93" s="34"/>
      <c r="O93" s="20"/>
      <c r="P93" s="20"/>
      <c r="Q93" s="35"/>
      <c r="R93" s="20"/>
      <c r="S93" s="20"/>
      <c r="T93" s="20"/>
      <c r="U93" s="20"/>
      <c r="V93" s="38"/>
    </row>
    <row r="94" spans="1:22" ht="12.75">
      <c r="A94" s="19"/>
      <c r="I94" s="27"/>
      <c r="J94" s="33"/>
      <c r="K94" s="33"/>
      <c r="L94" s="19"/>
      <c r="M94" s="33"/>
      <c r="N94" s="34"/>
      <c r="O94" s="20"/>
      <c r="P94" s="20"/>
      <c r="Q94" s="35"/>
      <c r="R94" s="20"/>
      <c r="S94" s="20"/>
      <c r="T94" s="20"/>
      <c r="U94" s="20"/>
      <c r="V94" s="38"/>
    </row>
    <row r="95" spans="1:22" ht="12.75">
      <c r="A95" s="19"/>
      <c r="I95" s="27"/>
      <c r="J95" s="33"/>
      <c r="K95" s="33"/>
      <c r="L95" s="19"/>
      <c r="M95" s="33"/>
      <c r="N95" s="34"/>
      <c r="O95" s="20"/>
      <c r="P95" s="20"/>
      <c r="Q95" s="35"/>
      <c r="R95" s="20"/>
      <c r="S95" s="20"/>
      <c r="T95" s="20"/>
      <c r="U95" s="20"/>
      <c r="V95" s="38"/>
    </row>
    <row r="96" spans="1:22" ht="12.75">
      <c r="A96" s="19"/>
      <c r="I96" s="27"/>
      <c r="J96" s="33"/>
      <c r="K96" s="33"/>
      <c r="L96" s="19"/>
      <c r="M96" s="33"/>
      <c r="N96" s="34"/>
      <c r="O96" s="20"/>
      <c r="P96" s="20"/>
      <c r="Q96" s="35"/>
      <c r="R96" s="20"/>
      <c r="S96" s="20"/>
      <c r="T96" s="20"/>
      <c r="U96" s="20"/>
      <c r="V96" s="38"/>
    </row>
    <row r="97" spans="1:22" ht="12.75">
      <c r="A97" s="19"/>
      <c r="I97" s="27"/>
      <c r="J97" s="33"/>
      <c r="K97" s="33"/>
      <c r="L97" s="19"/>
      <c r="M97" s="33"/>
      <c r="N97" s="34"/>
      <c r="O97" s="20"/>
      <c r="P97" s="20"/>
      <c r="Q97" s="35"/>
      <c r="R97" s="20"/>
      <c r="S97" s="20"/>
      <c r="T97" s="20"/>
      <c r="U97" s="20"/>
      <c r="V97" s="38"/>
    </row>
    <row r="98" spans="1:22" ht="12.75">
      <c r="A98" s="19"/>
      <c r="I98" s="27"/>
      <c r="J98" s="33"/>
      <c r="K98" s="33"/>
      <c r="L98" s="19"/>
      <c r="M98" s="33"/>
      <c r="N98" s="34"/>
      <c r="O98" s="20"/>
      <c r="P98" s="20"/>
      <c r="Q98" s="35"/>
      <c r="R98" s="20"/>
      <c r="S98" s="20"/>
      <c r="T98" s="20"/>
      <c r="U98" s="20"/>
      <c r="V98" s="38"/>
    </row>
    <row r="99" spans="1:22" ht="12.75">
      <c r="A99" s="19"/>
      <c r="I99" s="27"/>
      <c r="J99" s="33"/>
      <c r="K99" s="33"/>
      <c r="L99" s="19"/>
      <c r="M99" s="33"/>
      <c r="N99" s="34"/>
      <c r="O99" s="20"/>
      <c r="P99" s="20"/>
      <c r="Q99" s="35"/>
      <c r="R99" s="20"/>
      <c r="S99" s="20"/>
      <c r="T99" s="20"/>
      <c r="U99" s="20"/>
      <c r="V99" s="38"/>
    </row>
    <row r="100" spans="1:22" ht="12.75">
      <c r="A100" s="19"/>
      <c r="I100" s="27"/>
      <c r="J100" s="33"/>
      <c r="K100" s="33"/>
      <c r="L100" s="19"/>
      <c r="M100" s="33"/>
      <c r="N100" s="34"/>
      <c r="O100" s="20"/>
      <c r="P100" s="20"/>
      <c r="Q100" s="35"/>
      <c r="R100" s="20"/>
      <c r="S100" s="20"/>
      <c r="T100" s="20"/>
      <c r="U100" s="20"/>
      <c r="V100" s="38"/>
    </row>
    <row r="101" spans="1:22" ht="12.75">
      <c r="A101" s="19"/>
      <c r="I101" s="27"/>
      <c r="J101" s="33"/>
      <c r="K101" s="33"/>
      <c r="L101" s="19"/>
      <c r="M101" s="33"/>
      <c r="N101" s="34"/>
      <c r="O101" s="20"/>
      <c r="P101" s="20"/>
      <c r="Q101" s="35"/>
      <c r="R101" s="20"/>
      <c r="S101" s="20"/>
      <c r="T101" s="20"/>
      <c r="U101" s="20"/>
      <c r="V101" s="38"/>
    </row>
    <row r="102" spans="1:22" ht="12.75">
      <c r="A102" s="19"/>
      <c r="I102" s="27"/>
      <c r="J102" s="33"/>
      <c r="K102" s="33"/>
      <c r="L102" s="19"/>
      <c r="M102" s="33"/>
      <c r="N102" s="34"/>
      <c r="O102" s="20"/>
      <c r="P102" s="20"/>
      <c r="Q102" s="35"/>
      <c r="R102" s="20"/>
      <c r="S102" s="20"/>
      <c r="T102" s="20"/>
      <c r="U102" s="20"/>
      <c r="V102" s="38"/>
    </row>
    <row r="103" spans="1:22" ht="12.75">
      <c r="A103" s="19"/>
      <c r="I103" s="27"/>
      <c r="J103" s="33"/>
      <c r="K103" s="33"/>
      <c r="L103" s="19"/>
      <c r="M103" s="33"/>
      <c r="N103" s="34"/>
      <c r="O103" s="20"/>
      <c r="P103" s="20"/>
      <c r="Q103" s="35"/>
      <c r="R103" s="20"/>
      <c r="S103" s="20"/>
      <c r="T103" s="20"/>
      <c r="U103" s="20"/>
      <c r="V103" s="38"/>
    </row>
    <row r="104" spans="1:22" ht="12.75">
      <c r="A104" s="19"/>
      <c r="I104" s="27"/>
      <c r="J104" s="33"/>
      <c r="K104" s="33"/>
      <c r="L104" s="19"/>
      <c r="M104" s="33"/>
      <c r="N104" s="34"/>
      <c r="O104" s="20"/>
      <c r="P104" s="20"/>
      <c r="Q104" s="35"/>
      <c r="R104" s="20"/>
      <c r="S104" s="20"/>
      <c r="T104" s="20"/>
      <c r="U104" s="20"/>
      <c r="V104" s="38"/>
    </row>
    <row r="105" spans="1:22" ht="12.75">
      <c r="A105" s="19"/>
      <c r="I105" s="27"/>
      <c r="J105" s="33"/>
      <c r="K105" s="33"/>
      <c r="L105" s="19"/>
      <c r="M105" s="33"/>
      <c r="N105" s="34"/>
      <c r="O105" s="20"/>
      <c r="P105" s="20"/>
      <c r="Q105" s="35"/>
      <c r="R105" s="20"/>
      <c r="S105" s="20"/>
      <c r="T105" s="20"/>
      <c r="U105" s="20"/>
      <c r="V105" s="38"/>
    </row>
    <row r="106" spans="1:22" ht="12.75">
      <c r="A106" s="19"/>
      <c r="I106" s="27"/>
      <c r="J106" s="33"/>
      <c r="K106" s="33"/>
      <c r="L106" s="19"/>
      <c r="M106" s="33"/>
      <c r="N106" s="34"/>
      <c r="O106" s="20"/>
      <c r="P106" s="20"/>
      <c r="Q106" s="35"/>
      <c r="R106" s="20"/>
      <c r="S106" s="20"/>
      <c r="T106" s="20"/>
      <c r="U106" s="20"/>
      <c r="V106" s="38"/>
    </row>
    <row r="107" spans="1:22" ht="12.75">
      <c r="A107" s="19"/>
      <c r="I107" s="27"/>
      <c r="J107" s="33"/>
      <c r="K107" s="33"/>
      <c r="L107" s="19"/>
      <c r="M107" s="33"/>
      <c r="N107" s="34"/>
      <c r="O107" s="20"/>
      <c r="P107" s="20"/>
      <c r="Q107" s="35"/>
      <c r="R107" s="20"/>
      <c r="S107" s="20"/>
      <c r="T107" s="20"/>
      <c r="U107" s="20"/>
      <c r="V107" s="38"/>
    </row>
    <row r="108" spans="1:22" ht="12.75">
      <c r="A108" s="19"/>
      <c r="I108" s="27"/>
      <c r="J108" s="33"/>
      <c r="K108" s="33"/>
      <c r="L108" s="19"/>
      <c r="M108" s="33"/>
      <c r="N108" s="34"/>
      <c r="O108" s="20"/>
      <c r="P108" s="20"/>
      <c r="Q108" s="35"/>
      <c r="R108" s="20"/>
      <c r="S108" s="20"/>
      <c r="T108" s="20"/>
      <c r="U108" s="20"/>
      <c r="V108" s="38"/>
    </row>
    <row r="109" spans="1:22" ht="12.75">
      <c r="A109" s="19"/>
      <c r="I109" s="27"/>
      <c r="J109" s="33"/>
      <c r="K109" s="33"/>
      <c r="L109" s="19"/>
      <c r="M109" s="33"/>
      <c r="N109" s="34"/>
      <c r="O109" s="20"/>
      <c r="P109" s="20"/>
      <c r="Q109" s="35"/>
      <c r="R109" s="20"/>
      <c r="S109" s="20"/>
      <c r="T109" s="20"/>
      <c r="U109" s="20"/>
      <c r="V109" s="38"/>
    </row>
    <row r="110" spans="1:22" ht="12.75">
      <c r="A110" s="19"/>
      <c r="I110" s="27"/>
      <c r="J110" s="33"/>
      <c r="K110" s="33"/>
      <c r="L110" s="19"/>
      <c r="M110" s="33"/>
      <c r="N110" s="34"/>
      <c r="O110" s="20"/>
      <c r="P110" s="20"/>
      <c r="Q110" s="35"/>
      <c r="R110" s="20"/>
      <c r="S110" s="20"/>
      <c r="T110" s="20"/>
      <c r="U110" s="20"/>
      <c r="V110" s="38"/>
    </row>
    <row r="111" spans="1:22" ht="12.75">
      <c r="A111" s="19"/>
      <c r="I111" s="27"/>
      <c r="J111" s="33"/>
      <c r="K111" s="33"/>
      <c r="L111" s="19"/>
      <c r="M111" s="33"/>
      <c r="N111" s="34"/>
      <c r="O111" s="20"/>
      <c r="P111" s="20"/>
      <c r="Q111" s="35"/>
      <c r="R111" s="20"/>
      <c r="S111" s="20"/>
      <c r="T111" s="20"/>
      <c r="U111" s="20"/>
      <c r="V111" s="38"/>
    </row>
    <row r="112" spans="1:22" ht="12.75">
      <c r="A112" s="19"/>
      <c r="I112" s="27"/>
      <c r="J112" s="33"/>
      <c r="K112" s="33"/>
      <c r="L112" s="19"/>
      <c r="M112" s="33"/>
      <c r="N112" s="34"/>
      <c r="O112" s="20"/>
      <c r="P112" s="20"/>
      <c r="Q112" s="35"/>
      <c r="R112" s="20"/>
      <c r="S112" s="20"/>
      <c r="T112" s="20"/>
      <c r="U112" s="20"/>
      <c r="V112" s="38"/>
    </row>
    <row r="113" spans="1:22" ht="12.75">
      <c r="A113" s="19"/>
      <c r="I113" s="27"/>
      <c r="J113" s="33"/>
      <c r="K113" s="33"/>
      <c r="L113" s="19"/>
      <c r="M113" s="33"/>
      <c r="N113" s="34"/>
      <c r="O113" s="20"/>
      <c r="P113" s="20"/>
      <c r="Q113" s="35"/>
      <c r="R113" s="20"/>
      <c r="S113" s="20"/>
      <c r="T113" s="20"/>
      <c r="U113" s="20"/>
      <c r="V113" s="38"/>
    </row>
    <row r="114" spans="1:22" ht="12.75">
      <c r="A114" s="19"/>
      <c r="I114" s="27"/>
      <c r="J114" s="33"/>
      <c r="K114" s="33"/>
      <c r="L114" s="19"/>
      <c r="M114" s="33"/>
      <c r="N114" s="34"/>
      <c r="O114" s="20"/>
      <c r="P114" s="20"/>
      <c r="Q114" s="35"/>
      <c r="R114" s="20"/>
      <c r="S114" s="20"/>
      <c r="T114" s="20"/>
      <c r="U114" s="20"/>
      <c r="V114" s="38"/>
    </row>
    <row r="115" spans="1:22" ht="12.75">
      <c r="A115" s="19"/>
      <c r="I115" s="27"/>
      <c r="J115" s="33"/>
      <c r="K115" s="33"/>
      <c r="L115" s="19"/>
      <c r="M115" s="33"/>
      <c r="N115" s="34"/>
      <c r="O115" s="20"/>
      <c r="P115" s="20"/>
      <c r="Q115" s="35"/>
      <c r="R115" s="20"/>
      <c r="S115" s="20"/>
      <c r="T115" s="20"/>
      <c r="U115" s="20"/>
      <c r="V115" s="38"/>
    </row>
    <row r="116" spans="1:22" ht="12.75">
      <c r="A116" s="19"/>
      <c r="I116" s="27"/>
      <c r="J116" s="33"/>
      <c r="K116" s="33"/>
      <c r="L116" s="19"/>
      <c r="M116" s="33"/>
      <c r="N116" s="34"/>
      <c r="O116" s="20"/>
      <c r="P116" s="20"/>
      <c r="Q116" s="35"/>
      <c r="R116" s="20"/>
      <c r="S116" s="20"/>
      <c r="T116" s="20"/>
      <c r="U116" s="20"/>
      <c r="V116" s="38"/>
    </row>
    <row r="117" spans="1:22" ht="12.75">
      <c r="A117" s="19"/>
      <c r="I117" s="27"/>
      <c r="J117" s="33"/>
      <c r="K117" s="33"/>
      <c r="L117" s="19"/>
      <c r="M117" s="33"/>
      <c r="N117" s="34"/>
      <c r="O117" s="20"/>
      <c r="P117" s="20"/>
      <c r="Q117" s="35"/>
      <c r="R117" s="20"/>
      <c r="S117" s="20"/>
      <c r="T117" s="20"/>
      <c r="U117" s="20"/>
      <c r="V117" s="38"/>
    </row>
    <row r="118" spans="1:22" ht="12.75">
      <c r="A118" s="19"/>
      <c r="I118" s="27"/>
      <c r="J118" s="33"/>
      <c r="K118" s="33"/>
      <c r="L118" s="19"/>
      <c r="M118" s="33"/>
      <c r="N118" s="34"/>
      <c r="O118" s="20"/>
      <c r="P118" s="20"/>
      <c r="Q118" s="35"/>
      <c r="R118" s="20"/>
      <c r="S118" s="20"/>
      <c r="T118" s="20"/>
      <c r="U118" s="20"/>
      <c r="V118" s="38"/>
    </row>
    <row r="119" spans="1:22" ht="12.75">
      <c r="A119" s="19"/>
      <c r="I119" s="27"/>
      <c r="J119" s="33"/>
      <c r="K119" s="33"/>
      <c r="L119" s="19"/>
      <c r="M119" s="33"/>
      <c r="N119" s="34"/>
      <c r="O119" s="20"/>
      <c r="P119" s="20"/>
      <c r="Q119" s="35"/>
      <c r="R119" s="20"/>
      <c r="S119" s="20"/>
      <c r="T119" s="20"/>
      <c r="U119" s="20"/>
      <c r="V119" s="38"/>
    </row>
    <row r="120" spans="1:22" ht="12.75">
      <c r="A120" s="19"/>
      <c r="I120" s="27"/>
      <c r="J120" s="33"/>
      <c r="K120" s="33"/>
      <c r="L120" s="19"/>
      <c r="M120" s="33"/>
      <c r="N120" s="34"/>
      <c r="O120" s="20"/>
      <c r="P120" s="20"/>
      <c r="Q120" s="35"/>
      <c r="R120" s="20"/>
      <c r="S120" s="20"/>
      <c r="T120" s="20"/>
      <c r="U120" s="20"/>
      <c r="V120" s="38"/>
    </row>
    <row r="121" spans="1:22" ht="12.75">
      <c r="A121" s="19"/>
      <c r="I121" s="27"/>
      <c r="J121" s="33"/>
      <c r="K121" s="33"/>
      <c r="L121" s="19"/>
      <c r="M121" s="33"/>
      <c r="N121" s="34"/>
      <c r="O121" s="20"/>
      <c r="P121" s="20"/>
      <c r="Q121" s="35"/>
      <c r="R121" s="20"/>
      <c r="S121" s="20"/>
      <c r="T121" s="20"/>
      <c r="U121" s="20"/>
      <c r="V121" s="38"/>
    </row>
    <row r="122" spans="1:22" ht="12.75">
      <c r="A122" s="19"/>
      <c r="I122" s="27"/>
      <c r="J122" s="33"/>
      <c r="K122" s="33"/>
      <c r="L122" s="19"/>
      <c r="M122" s="33"/>
      <c r="N122" s="34"/>
      <c r="O122" s="20"/>
      <c r="P122" s="20"/>
      <c r="Q122" s="35"/>
      <c r="R122" s="20"/>
      <c r="S122" s="20"/>
      <c r="T122" s="20"/>
      <c r="U122" s="20"/>
      <c r="V122" s="38"/>
    </row>
    <row r="123" spans="1:18" ht="12.75">
      <c r="A123" s="19"/>
      <c r="I123" s="27"/>
      <c r="J123" s="33"/>
      <c r="K123" s="33"/>
      <c r="L123" s="19"/>
      <c r="M123" s="33"/>
      <c r="N123" s="34"/>
      <c r="O123" s="20"/>
      <c r="P123" s="20"/>
      <c r="Q123" s="35"/>
      <c r="R123" s="20"/>
    </row>
    <row r="124" spans="1:18" ht="12.75">
      <c r="A124" s="19"/>
      <c r="I124" s="27"/>
      <c r="J124" s="33"/>
      <c r="K124" s="33"/>
      <c r="L124" s="19"/>
      <c r="M124" s="33"/>
      <c r="N124" s="34"/>
      <c r="O124" s="20"/>
      <c r="P124" s="20"/>
      <c r="Q124" s="35"/>
      <c r="R124" s="20"/>
    </row>
    <row r="125" spans="1:18" ht="12.75">
      <c r="A125" s="19"/>
      <c r="I125" s="27"/>
      <c r="J125" s="33"/>
      <c r="K125" s="33"/>
      <c r="L125" s="19"/>
      <c r="M125" s="33"/>
      <c r="N125" s="34"/>
      <c r="O125" s="20"/>
      <c r="P125" s="20"/>
      <c r="Q125" s="35"/>
      <c r="R125" s="20"/>
    </row>
    <row r="126" spans="1:12" ht="12.75">
      <c r="A126" s="19"/>
      <c r="I126" s="27"/>
      <c r="J126" s="33"/>
      <c r="K126" s="33"/>
      <c r="L126" s="19"/>
    </row>
  </sheetData>
  <sheetProtection/>
  <autoFilter ref="A5:AD16"/>
  <mergeCells count="20">
    <mergeCell ref="C4:C5"/>
    <mergeCell ref="AA2:AB2"/>
    <mergeCell ref="AC2:AD2"/>
    <mergeCell ref="A2:X2"/>
    <mergeCell ref="B4:B5"/>
    <mergeCell ref="D4:D5"/>
    <mergeCell ref="E4:E5"/>
    <mergeCell ref="A4:A5"/>
    <mergeCell ref="W4:X4"/>
    <mergeCell ref="Q4:Q5"/>
    <mergeCell ref="N4:O4"/>
    <mergeCell ref="V4:V5"/>
    <mergeCell ref="R4:S4"/>
    <mergeCell ref="F4:F5"/>
    <mergeCell ref="G4:G5"/>
    <mergeCell ref="T4:U4"/>
    <mergeCell ref="J4:K4"/>
    <mergeCell ref="L4:M4"/>
    <mergeCell ref="P4:P5"/>
    <mergeCell ref="H4:I4"/>
  </mergeCells>
  <conditionalFormatting sqref="AA5 AB2:AB19 AD2:AD19 H6:X60">
    <cfRule type="cellIs" priority="1" dxfId="0" operator="equal" stopIfTrue="1">
      <formula>0</formula>
    </cfRule>
  </conditionalFormatting>
  <printOptions/>
  <pageMargins left="0.75" right="0.26" top="1" bottom="1" header="0.5" footer="0.5"/>
  <pageSetup fitToHeight="1" fitToWidth="1" horizontalDpi="600" verticalDpi="600" orientation="landscape" paperSize="8" scal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 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ZCPU-3</dc:creator>
  <cp:keywords/>
  <dc:description/>
  <cp:lastModifiedBy>zana</cp:lastModifiedBy>
  <cp:lastPrinted>2010-06-23T14:45:24Z</cp:lastPrinted>
  <dcterms:created xsi:type="dcterms:W3CDTF">2009-10-21T08:54:02Z</dcterms:created>
  <dcterms:modified xsi:type="dcterms:W3CDTF">2018-02-13T09:17:54Z</dcterms:modified>
  <cp:category/>
  <cp:version/>
  <cp:contentType/>
  <cp:contentStatus/>
</cp:coreProperties>
</file>